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30"/>
  <workbookPr codeName="ThisWorkbook" defaultThemeVersion="166925"/>
  <mc:AlternateContent xmlns:mc="http://schemas.openxmlformats.org/markup-compatibility/2006">
    <mc:Choice Requires="x15">
      <x15ac:absPath xmlns:x15ac="http://schemas.microsoft.com/office/spreadsheetml/2010/11/ac" url="https://agig365.sharepoint.com/sites/VictorianAccessArrangement2023-28/Shared Documents/Final Plan/MGN Revisions to Final Plan - GSR Response/"/>
    </mc:Choice>
  </mc:AlternateContent>
  <xr:revisionPtr revIDLastSave="333" documentId="8_{71CAEAD0-A1FE-45AA-B55C-4086423B7F6B}" xr6:coauthVersionLast="47" xr6:coauthVersionMax="47" xr10:uidLastSave="{78895582-543E-4B71-A44B-37F163512240}"/>
  <bookViews>
    <workbookView xWindow="28680" yWindow="-330" windowWidth="29040" windowHeight="15840" tabRatio="905" firstSheet="1" activeTab="2" xr2:uid="{00000000-000D-0000-FFFF-FFFF00000000}"/>
  </bookViews>
  <sheets>
    <sheet name="Cover" sheetId="14" r:id="rId1"/>
    <sheet name="Confidentiality Claims detail" sheetId="13" r:id="rId2"/>
    <sheet name="Confidentiality claims %" sheetId="1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0">'[1]AUST SUM'!#REF!</definedName>
    <definedName name="\A">'[1]AUST SUM'!#REF!</definedName>
    <definedName name="\B" localSheetId="0">[2]Main!#REF!</definedName>
    <definedName name="\B">[2]Main!#REF!</definedName>
    <definedName name="\C" localSheetId="0">'[1]AUST SUM'!#REF!</definedName>
    <definedName name="\C">'[1]AUST SUM'!#REF!</definedName>
    <definedName name="\E" localSheetId="0">[3]IndustProdn!#REF!</definedName>
    <definedName name="\E">[3]IndustProdn!#REF!</definedName>
    <definedName name="\GP" localSheetId="0">[3]IndustProdn!#REF!</definedName>
    <definedName name="\GP">[3]IndustProdn!#REF!</definedName>
    <definedName name="\I" localSheetId="0">'[4]Wage Aggrements'!#REF!</definedName>
    <definedName name="\I">'[4]Wage Aggrements'!#REF!</definedName>
    <definedName name="\IP" localSheetId="0">[3]IndustProdn!#REF!</definedName>
    <definedName name="\IP">[3]IndustProdn!#REF!</definedName>
    <definedName name="\N" localSheetId="0">'[1]AUST SUM'!#REF!</definedName>
    <definedName name="\N">'[1]AUST SUM'!#REF!</definedName>
    <definedName name="\O" localSheetId="0">'[1]AUST SUM'!#REF!</definedName>
    <definedName name="\O">'[1]AUST SUM'!#REF!</definedName>
    <definedName name="\P" localSheetId="0">[5]REXP!#REF!</definedName>
    <definedName name="\P">[5]REXP!#REF!</definedName>
    <definedName name="\PR" localSheetId="0">[3]IndustProdn!#REF!</definedName>
    <definedName name="\PR">[3]IndustProdn!#REF!</definedName>
    <definedName name="\Q" localSheetId="0">'[1]AUST SUM'!#REF!</definedName>
    <definedName name="\Q">'[1]AUST SUM'!#REF!</definedName>
    <definedName name="\R" localSheetId="0">'[4]Wage Aggrements'!#REF!</definedName>
    <definedName name="\R">'[4]Wage Aggrements'!#REF!</definedName>
    <definedName name="\S" localSheetId="0">'[1]AUST SUM'!#REF!</definedName>
    <definedName name="\S">'[1]AUST SUM'!#REF!</definedName>
    <definedName name="\T" localSheetId="0">'[1]AUST SUM'!#REF!</definedName>
    <definedName name="\T">'[1]AUST SUM'!#REF!</definedName>
    <definedName name="\V" localSheetId="0">'[1]AUST SUM'!#REF!</definedName>
    <definedName name="\V">'[1]AUST SUM'!#REF!</definedName>
    <definedName name="\W" localSheetId="0">'[1]AUST SUM'!#REF!</definedName>
    <definedName name="\W">'[1]AUST SUM'!#REF!</definedName>
    <definedName name="\Z" localSheetId="0">#REF!</definedName>
    <definedName name="\Z">#REF!</definedName>
    <definedName name="__123Graph_A" hidden="1">[6]SECTORS!$BP$16:$BP$33</definedName>
    <definedName name="__123Graph_APRICE3" hidden="1">'[7]IPP Cash Flow'!#REF!</definedName>
    <definedName name="__123Graph_BPRICE3" hidden="1">'[7]IPP Cash Flow'!#REF!</definedName>
    <definedName name="__123Graph_CWH2" hidden="1">[6]SECTORS!$CD$33:$CD$71</definedName>
    <definedName name="__123Graph_CWH3" hidden="1">[6]SECTORS!$CH$33:$CH$71</definedName>
    <definedName name="__123Graph_D" hidden="1">[8]SUMMARY!#REF!</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[9]NSW!$AZ$5:$AZ$26</definedName>
    <definedName name="_157__123Graph_ACHART_68" hidden="1">[1]TAS!$AG$5:$AG$26</definedName>
    <definedName name="_158__123Graph_ACHART_69" hidden="1">[9]NSW!$AG$5:$AG$26</definedName>
    <definedName name="_164__123Graph_ACHART_6" hidden="1">[1]VIC!$S$5:$S$26</definedName>
    <definedName name="_165__123Graph_ACHART_62" hidden="1">[1]ACT!$BA$7:$BA$26</definedName>
    <definedName name="_166__123Graph_ACHART_66" hidden="1">[9]NSW!$AZ$5:$AZ$26</definedName>
    <definedName name="_167__123Graph_ACHART_68" hidden="1">[1]TAS!$AG$5:$AG$26</definedName>
    <definedName name="_168__123Graph_ACHART_69" hidden="1">[9]NSW!$AG$5:$AG$26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1BriCY">OFFSET([10]QLD!$CJ$32,,COUNT([10]QLD!$CJ$32:$IV$32)-37,,37)</definedName>
    <definedName name="_1BriMAT">OFFSET([10]QLD!$CJ$43,,COUNT([10]QLD!$CJ$43:$IV$43)-37,,37)</definedName>
    <definedName name="_1BriPY">OFFSET([10]QLD!$CJ$32,,COUNT([10]QLD!$CJ$32:$IV$32)-37,,25)</definedName>
    <definedName name="_1GlaCY">OFFSET([10]QLD!$CJ$102,,COUNT([10]QLD!$CJ$102:$IV$102)-37,,37)</definedName>
    <definedName name="_1GlaMAT">OFFSET([10]QLD!$CJ$113,,COUNT([10]QLD!$CJ$113:$IV$113)-37,,37)</definedName>
    <definedName name="_1GlaPY">OFFSET([10]QLD!$CJ$102,,COUNT([10]QLD!$CJ$102:$IV$102)-37,,25)</definedName>
    <definedName name="_1IpsCY">OFFSET([10]QLD!$CJ$57,,COUNT([10]QLD!$CJ$57:$IV$57)-37,,37)</definedName>
    <definedName name="_1IpsMAT">OFFSET([10]QLD!$CJ$68,,COUNT([10]QLD!$CJ$68:$IV$68)-37,,37)</definedName>
    <definedName name="_1IpsPY">OFFSET([10]QLD!$CJ$57,,COUNT([10]QLD!$CJ$57:$IV$57)-37,,25)</definedName>
    <definedName name="_1LocCY">OFFSET([10]QLD!$CJ$80,,COUNT([10]QLD!$CJ$80:$IV$80)-37,,37)</definedName>
    <definedName name="_1LocMAT">OFFSET([10]QLD!$CJ$91,,COUNT([10]QLD!$CJ$91:$IV$91)-37,,37)</definedName>
    <definedName name="_1LocPY">OFFSET([10]QLD!$CJ$80,,COUNT([10]QLD!$CJ$80:$IV$80)-37,,25)</definedName>
    <definedName name="_1QldCY">OFFSET([10]QLD!$CJ$8,,COUNT([10]QLD!$CJ$8:$IV$8)-37,,37)</definedName>
    <definedName name="_1QldMAT">OFFSET([10]QLD!$CJ$15,,COUNT([10]QLD!$CJ$15:$IV$15)-37,,37)</definedName>
    <definedName name="_1QldPY">OFFSET([10]QLD!$CJ$8,,COUNT([10]QLD!$CJ$8:$IV$8)-37,,25)</definedName>
    <definedName name="_1RocCY">OFFSET([10]QLD!$CJ$124,,COUNT([10]QLD!$CJ$124:$IV$124)-37,,37)</definedName>
    <definedName name="_1RocMAT">OFFSET([10]QLD!$CJ$135,,COUNT([10]QLD!$CJ$135:$IV$135)-37,,37)</definedName>
    <definedName name="_1RocPY">OFFSET([10]QLD!$CJ$124,,COUNT([10]QLD!$CJ$124:$IV$124)-37,,25)</definedName>
    <definedName name="_1WidCY">OFFSET([10]QLD!$CJ$146,,COUNT([10]QLD!$CJ$146:$IV$146)-37,,37)</definedName>
    <definedName name="_1WidMAT">OFFSET([10]QLD!$CJ$157,,COUNT([10]QLD!$CJ$157:$IV$157)-37,,37)</definedName>
    <definedName name="_1WidPY">OFFSET([10]QLD!$CJ$146,,COUNT([10]QLD!$CJ$146:$IV$146)-37,,25)</definedName>
    <definedName name="_200__123Graph_ACHART_8" hidden="1">[1]VIC!$G$5:$G$26</definedName>
    <definedName name="_202__123Graph_ACHART_9" hidden="1">[1]VIC!$BC$5:$BC$26</definedName>
    <definedName name="_210__123Graph_BCHART_1" hidden="1">[11]charts!#REF!</definedName>
    <definedName name="_215__123Graph_ACHART_9" hidden="1">[1]VIC!$BC$5:$BC$26</definedName>
    <definedName name="_223__123Graph_BCHART_1" hidden="1">[11]charts!#REF!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hidden="1">[1]VIC!#REF!</definedName>
    <definedName name="_258__123Graph_BCHART_15" hidden="1">[1]VIC!$AG$6:$AG$26</definedName>
    <definedName name="_259__123Graph_BCHART_16" hidden="1">[1]VIC!$BE$5:$BE$26</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[9]NSW!$BE$5:$BE$26</definedName>
    <definedName name="_335__123Graph_BCHART_68" hidden="1">[1]TAS!$AN$5:$AN$26</definedName>
    <definedName name="_336__123Graph_BCHART_69" hidden="1">[9]NSW!$AN$5:$AN$26</definedName>
    <definedName name="_338__123Graph_BCHART_5" hidden="1">[1]VIC!$U$5:$U$26</definedName>
    <definedName name="_353__123Graph_BCHART_6" hidden="1">[1]VIC!$V$5:$V$26</definedName>
    <definedName name="_354__123Graph_BCHART_62" hidden="1">[1]ACT!$BB$7:$BB$26</definedName>
    <definedName name="_354__123Graph_BCHART_7" hidden="1">[1]VIC!#REF!</definedName>
    <definedName name="_355__123Graph_BCHART_66" hidden="1">[9]NSW!$BE$5:$BE$26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[9]NSW!$AN$5:$AN$26</definedName>
    <definedName name="_374__123Graph_BCHART_8"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hidden="1">[11]charts!#REF!</definedName>
    <definedName name="_397__123Graph_BCHART_8" hidden="1">[1]VIC!#REF!</definedName>
    <definedName name="_404__123Graph_CCHART_10" hidden="1">[11]charts!#REF!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hidden="1">[11]charts!#REF!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hidden="1">[11]charts!#REF!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hidden="1">[11]charts!#REF!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hidden="1">[11]charts!#REF!</definedName>
    <definedName name="_461__123Graph_CCHART_5" hidden="1">[11]charts!#REF!</definedName>
    <definedName name="_463__123Graph_CCHART_2" hidden="1">[1]VIC!$AW$9:$AW$26</definedName>
    <definedName name="_469__123Graph_CCHART_6" hidden="1">[11]charts!#REF!</definedName>
    <definedName name="_470__123Graph_CCHART_62" hidden="1">[1]ACT!$BD$7:$BD$26</definedName>
    <definedName name="_471__123Graph_CCHART_3" hidden="1">[11]charts!#REF!</definedName>
    <definedName name="_471__123Graph_CCHART_66" hidden="1">[9]NSW!$BG$5:$BG$26</definedName>
    <definedName name="_472__123Graph_CCHART_68" hidden="1">[1]TAS!$AU$5:$AU$26</definedName>
    <definedName name="_473__123Graph_CCHART_69" hidden="1">[9]NSW!$AX$5:$AX$26</definedName>
    <definedName name="_479__123Graph_CCHART_4" hidden="1">[11]charts!#REF!</definedName>
    <definedName name="_481__123Graph_CCHART_7" hidden="1">[11]charts!#REF!</definedName>
    <definedName name="_482__123Graph_CCHART_70" hidden="1">[1]ACT!$P$5:$P$26</definedName>
    <definedName name="_487__123Graph_CCHART_5" hidden="1">[11]charts!#REF!</definedName>
    <definedName name="_490__123Graph_CCHART_8" hidden="1">[11]charts!#REF!</definedName>
    <definedName name="_495__123Graph_CCHART_6" hidden="1">[11]charts!#REF!</definedName>
    <definedName name="_496__123Graph_CCHART_62" hidden="1">[1]ACT!$BD$7:$BD$26</definedName>
    <definedName name="_497__123Graph_CCHART_66" hidden="1">[9]NSW!$BG$5:$BG$26</definedName>
    <definedName name="_498__123Graph_CCHART_68" hidden="1">[1]TAS!$AU$5:$AU$26</definedName>
    <definedName name="_498__123Graph_CCHART_9" hidden="1">[11]charts!#REF!</definedName>
    <definedName name="_499__123Graph_CCHART_69" hidden="1">[9]NSW!$AX$5:$AX$26</definedName>
    <definedName name="_499__123Graph_DCHART_1" hidden="1">[1]VIC!$W$9:$W$26</definedName>
    <definedName name="_507__123Graph_CCHART_7" hidden="1">[11]charts!#REF!</definedName>
    <definedName name="_507__123Graph_DCHART_10" hidden="1">[11]charts!#REF!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[9]NSW!$BI$5:$BI$26</definedName>
    <definedName name="_513__123Graph_DCHART_68" hidden="1">[1]TAS!$AW$5:$AW$26</definedName>
    <definedName name="_514__123Graph_DCHART_70" hidden="1">[1]ACT!$R$5:$R$26</definedName>
    <definedName name="_516__123Graph_CCHART_8" hidden="1">[11]charts!#REF!</definedName>
    <definedName name="_522__123Graph_ECHART_10" hidden="1">[11]charts!#REF!</definedName>
    <definedName name="_523__123Graph_ECHART_11" hidden="1">[1]VIC!$BO$5:$BO$26</definedName>
    <definedName name="_524__123Graph_CCHART_9" hidden="1">[11]charts!#REF!</definedName>
    <definedName name="_524__123Graph_ECHART_2" hidden="1">[1]VIC!$AN$9:$AN$26</definedName>
    <definedName name="_525__123Graph_DCHART_1" hidden="1">[1]VIC!$W$9:$W$26</definedName>
    <definedName name="_525__123Graph_ECHART_66" hidden="1">[9]NSW!$BO$5:$BO$26</definedName>
    <definedName name="_526__123Graph_ECHART_68" hidden="1">[1]TAS!$AX$5:$AX$26</definedName>
    <definedName name="_533__123Graph_DCHART_10" hidden="1">[11]charts!#REF!</definedName>
    <definedName name="_534__123Graph_DCHART_11" hidden="1">[1]VIC!$BI$5:$BI$26</definedName>
    <definedName name="_534__123Graph_FCHART_10" hidden="1">[11]charts!#REF!</definedName>
    <definedName name="_535__123Graph_DCHART_13" hidden="1">[1]VIC!$B$9:$B$26</definedName>
    <definedName name="_536__123Graph_DCHART_16" hidden="1">[1]VIC!$BI$5:$BI$26</definedName>
    <definedName name="_537__123Graph_DCHART_2" hidden="1">[1]VIC!$AG$9:$AG$26</definedName>
    <definedName name="_538__123Graph_DCHART_66" hidden="1">[9]NSW!$BI$5:$BI$26</definedName>
    <definedName name="_539__123Graph_DCHART_68" hidden="1">[1]TAS!$AW$5:$AW$26</definedName>
    <definedName name="_540__123Graph_DCHART_70" hidden="1">[1]ACT!$R$5:$R$26</definedName>
    <definedName name="_548__123Graph_ECHART_10" hidden="1">[11]charts!#REF!</definedName>
    <definedName name="_548__123Graph_XCHART_10" hidden="1">[1]VIC!$A$5:$A$26</definedName>
    <definedName name="_549__123Graph_ECHART_11" hidden="1">[1]VIC!$BO$5:$BO$26</definedName>
    <definedName name="_550__123Graph_ECHART_2" hidden="1">[1]VIC!$AN$9:$AN$26</definedName>
    <definedName name="_551__123Graph_ECHART_66" hidden="1">[9]NSW!$BO$5:$BO$26</definedName>
    <definedName name="_552__123Graph_ECHART_68" hidden="1">[1]TAS!$AX$5:$AX$26</definedName>
    <definedName name="_560__123Graph_FCHART_10" hidden="1">[11]charts!#REF!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hidden="1">#REF!</definedName>
    <definedName name="_xlnm._FilterDatabase" hidden="1">[12]DataAct!#REF!</definedName>
    <definedName name="_Order1" hidden="1">255</definedName>
    <definedName name="_Order2" hidden="1">255</definedName>
    <definedName name="a">'[13]Envestra Budget'!$D$3:$P$105</definedName>
    <definedName name="A_Step1">#REF!</definedName>
    <definedName name="A_Step10">#REF!</definedName>
    <definedName name="A_Step2">#REF!</definedName>
    <definedName name="A_Step3">#REF!</definedName>
    <definedName name="A_Step4">#REF!</definedName>
    <definedName name="A_Step5">#REF!</definedName>
    <definedName name="A_Step6">#REF!</definedName>
    <definedName name="A_Step7">#REF!</definedName>
    <definedName name="A_Step8">#REF!</definedName>
    <definedName name="A_Step9">#REF!</definedName>
    <definedName name="A10acvalue">[14]Input!$K$16</definedName>
    <definedName name="A10offset">10</definedName>
    <definedName name="A10remlife">'[15]PTRM input'!$L$16</definedName>
    <definedName name="A10stdlife">'[15]PTRM input'!$M$16</definedName>
    <definedName name="A10taxremlife">'[15]PTRM input'!$O$16</definedName>
    <definedName name="A10taxstdlife">'[15]PTRM input'!$P$16</definedName>
    <definedName name="A10taxvalue">'[15]PTRM input'!$N$16</definedName>
    <definedName name="A10value">'[15]PTRM input'!$J$16</definedName>
    <definedName name="A11acvalue">[14]Input!$K$17</definedName>
    <definedName name="A11offset">11</definedName>
    <definedName name="A11remlife">'[15]PTRM input'!$L$17</definedName>
    <definedName name="A11stdlife">'[15]PTRM input'!$M$17</definedName>
    <definedName name="A11taxremlife">'[15]PTRM input'!$O$17</definedName>
    <definedName name="A11taxstdlife">'[15]PTRM input'!$P$17</definedName>
    <definedName name="A11taxvalue">'[15]PTRM input'!$N$17</definedName>
    <definedName name="A11value">'[15]PTRM input'!$J$17</definedName>
    <definedName name="A12acvalue">[14]Input!$K$18</definedName>
    <definedName name="A12offset">12</definedName>
    <definedName name="A12remlife">'[15]PTRM input'!$L$18</definedName>
    <definedName name="A12stdlife">'[15]PTRM input'!$M$18</definedName>
    <definedName name="A12taxremlife">'[15]PTRM input'!$O$18</definedName>
    <definedName name="A12taxstdlife">'[15]PTRM input'!$P$18</definedName>
    <definedName name="A12taxvalue">'[15]PTRM input'!$N$18</definedName>
    <definedName name="A12value">'[15]PTRM input'!$J$18</definedName>
    <definedName name="A13acvalue">[14]Input!$K$19</definedName>
    <definedName name="A13offset">13</definedName>
    <definedName name="A13remlife">'[15]PTRM input'!$L$19</definedName>
    <definedName name="A13stdlife">'[15]PTRM input'!$M$19</definedName>
    <definedName name="A13taxremlife">'[15]PTRM input'!$O$19</definedName>
    <definedName name="A13taxstdlife">'[15]PTRM input'!$P$19</definedName>
    <definedName name="A13taxvalue">'[15]PTRM input'!$N$19</definedName>
    <definedName name="A13value">'[15]PTRM input'!$J$19</definedName>
    <definedName name="A14acvalue">[14]Input!$K$20</definedName>
    <definedName name="A14offset">14</definedName>
    <definedName name="A14remlife">'[15]PTRM input'!$L$20</definedName>
    <definedName name="A14stdlife">'[15]PTRM input'!$M$20</definedName>
    <definedName name="A14taxremlife">'[15]PTRM input'!$O$20</definedName>
    <definedName name="A14taxstdlife">'[15]PTRM input'!$P$20</definedName>
    <definedName name="A14taxvalue">'[15]PTRM input'!$N$20</definedName>
    <definedName name="A14value">'[15]PTRM input'!$J$20</definedName>
    <definedName name="A15acvalue">[14]Input!$K$21</definedName>
    <definedName name="A15offset">15</definedName>
    <definedName name="A15remlife">'[15]PTRM input'!$L$21</definedName>
    <definedName name="A15stdlife">'[15]PTRM input'!$M$21</definedName>
    <definedName name="A15taxremlife">'[15]PTRM input'!$O$21</definedName>
    <definedName name="A15taxstdlife">'[15]PTRM input'!$P$21</definedName>
    <definedName name="A15taxvalue">'[15]PTRM input'!$N$21</definedName>
    <definedName name="A15value">'[15]PTRM input'!$J$21</definedName>
    <definedName name="A16acvalue">[14]Input!$K$22</definedName>
    <definedName name="A16offset">16</definedName>
    <definedName name="A16remlife">'[15]PTRM input'!$L$22</definedName>
    <definedName name="A16stdlife">'[15]PTRM input'!$M$22</definedName>
    <definedName name="A16taxremlife">'[15]PTRM input'!$O$22</definedName>
    <definedName name="A16taxstdlife">'[15]PTRM input'!$P$22</definedName>
    <definedName name="A16taxvalue">'[15]PTRM input'!$N$22</definedName>
    <definedName name="A16value">'[15]PTRM input'!$J$22</definedName>
    <definedName name="A17acvalue">[14]Input!$K$23</definedName>
    <definedName name="A17offset">17</definedName>
    <definedName name="A17remlife">'[15]PTRM input'!$L$23</definedName>
    <definedName name="A17stdlife">'[15]PTRM input'!$M$23</definedName>
    <definedName name="A17taxremlife">'[15]PTRM input'!$O$23</definedName>
    <definedName name="A17taxstdlife">'[15]PTRM input'!$P$23</definedName>
    <definedName name="A17taxvalue">'[15]PTRM input'!$N$23</definedName>
    <definedName name="A17value">'[15]PTRM input'!$J$23</definedName>
    <definedName name="A18acvalue">[14]Input!$K$24</definedName>
    <definedName name="A18offset">18</definedName>
    <definedName name="A18remlife">'[15]PTRM input'!$L$24</definedName>
    <definedName name="A18stdlife">'[15]PTRM input'!$M$24</definedName>
    <definedName name="A18taxremlife">'[15]PTRM input'!$O$24</definedName>
    <definedName name="A18taxstdlife">'[15]PTRM input'!$P$24</definedName>
    <definedName name="A18taxvalue">'[15]PTRM input'!$N$24</definedName>
    <definedName name="A18value">'[15]PTRM input'!$J$24</definedName>
    <definedName name="A19acvalue">[14]Input!$K$25</definedName>
    <definedName name="A19offset">19</definedName>
    <definedName name="A19remlife">'[15]PTRM input'!$L$25</definedName>
    <definedName name="A19stdlife">'[15]PTRM input'!$M$25</definedName>
    <definedName name="A19taxremlife">'[15]PTRM input'!$O$25</definedName>
    <definedName name="A19taxstdlife">'[15]PTRM input'!$P$25</definedName>
    <definedName name="A19taxvalue">'[15]PTRM input'!$N$25</definedName>
    <definedName name="A19value">'[15]PTRM input'!$J$25</definedName>
    <definedName name="A1acvalue">[14]Input!$K$7</definedName>
    <definedName name="A1offset">1</definedName>
    <definedName name="A1remlife">'[15]PTRM input'!$L$7</definedName>
    <definedName name="A1stdlife">'[15]PTRM input'!$M$7</definedName>
    <definedName name="A1taxremlife">'[15]PTRM input'!$O$7</definedName>
    <definedName name="A1taxstdlife">'[15]PTRM input'!$P$7</definedName>
    <definedName name="A1taxvalue">'[15]PTRM input'!$N$7</definedName>
    <definedName name="A1value">'[15]PTRM input'!$J$7</definedName>
    <definedName name="A20acvalue">[14]Input!$K$26</definedName>
    <definedName name="A20offset">20</definedName>
    <definedName name="A20remlife">'[15]PTRM input'!$L$26</definedName>
    <definedName name="A20stdlife">'[15]PTRM input'!$M$26</definedName>
    <definedName name="A20taxremlife">'[15]PTRM input'!$O$26</definedName>
    <definedName name="A20taxstdlife">'[15]PTRM input'!$P$26</definedName>
    <definedName name="A20taxvalue">'[15]PTRM input'!$N$26</definedName>
    <definedName name="A20value">'[15]PTRM input'!$J$26</definedName>
    <definedName name="A21acvalue">[14]Input!$K$27</definedName>
    <definedName name="A21offset">21</definedName>
    <definedName name="A21remlife">'[15]PTRM input'!$L$27</definedName>
    <definedName name="A21stdlife">'[15]PTRM input'!$M$27</definedName>
    <definedName name="A21taxremlife">'[15]PTRM input'!$O$27</definedName>
    <definedName name="A21taxstdlife">'[15]PTRM input'!$P$27</definedName>
    <definedName name="A21taxvalue">'[15]PTRM input'!$N$27</definedName>
    <definedName name="A21value">'[15]PTRM input'!$J$27</definedName>
    <definedName name="A22acvalue">[14]Input!$K$28</definedName>
    <definedName name="A22offset">22</definedName>
    <definedName name="A22remlife">'[15]PTRM input'!$L$28</definedName>
    <definedName name="A22stdlife">'[15]PTRM input'!$M$28</definedName>
    <definedName name="A22taxremlife">'[15]PTRM input'!$O$28</definedName>
    <definedName name="A22taxstdlife">'[15]PTRM input'!$P$28</definedName>
    <definedName name="A22taxvalue">'[15]PTRM input'!$N$28</definedName>
    <definedName name="A22value">'[15]PTRM input'!$J$28</definedName>
    <definedName name="A23acvalue">[14]Input!$K$29</definedName>
    <definedName name="A23offset">23</definedName>
    <definedName name="A23remlife">'[15]PTRM input'!$L$29</definedName>
    <definedName name="A23stdlife">'[15]PTRM input'!$M$29</definedName>
    <definedName name="A23taxremlife">'[15]PTRM input'!$O$29</definedName>
    <definedName name="A23taxstdlife">'[15]PTRM input'!$P$29</definedName>
    <definedName name="A23taxvalue">'[15]PTRM input'!$N$29</definedName>
    <definedName name="A23value">'[15]PTRM input'!$J$29</definedName>
    <definedName name="A24acvalue">[14]Input!$K$30</definedName>
    <definedName name="A24offset">24</definedName>
    <definedName name="A24remlife">'[15]PTRM input'!$L$30</definedName>
    <definedName name="A24stdlife">'[15]PTRM input'!$M$30</definedName>
    <definedName name="A24taxremlife">'[15]PTRM input'!$O$30</definedName>
    <definedName name="A24taxstdlife">'[15]PTRM input'!$P$30</definedName>
    <definedName name="A24taxvalue">'[15]PTRM input'!$N$30</definedName>
    <definedName name="A24value">'[15]PTRM input'!$J$30</definedName>
    <definedName name="A25acvalue">[14]Input!$K$31</definedName>
    <definedName name="A25offset">25</definedName>
    <definedName name="A25remlife">'[15]PTRM input'!$L$31</definedName>
    <definedName name="A25stdlife">'[15]PTRM input'!$M$31</definedName>
    <definedName name="A25taxremlife">'[15]PTRM input'!$O$31</definedName>
    <definedName name="A25taxstdlife">'[15]PTRM input'!$P$31</definedName>
    <definedName name="A25taxvalue">'[15]PTRM input'!$N$31</definedName>
    <definedName name="A25value">'[15]PTRM input'!$J$31</definedName>
    <definedName name="A26acvalue">[14]Input!$K$32</definedName>
    <definedName name="A26offset">26</definedName>
    <definedName name="A26remlife">'[15]PTRM input'!$L$32</definedName>
    <definedName name="A26stdlife">'[15]PTRM input'!$M$32</definedName>
    <definedName name="A26taxremlife">'[15]PTRM input'!$O$32</definedName>
    <definedName name="A26taxstdlife">'[15]PTRM input'!$P$32</definedName>
    <definedName name="A26taxvalue">'[15]PTRM input'!$N$32</definedName>
    <definedName name="A26value">'[15]PTRM input'!$J$32</definedName>
    <definedName name="A27acvalue">[14]Input!$K$33</definedName>
    <definedName name="A27offset">27</definedName>
    <definedName name="A27remlife">'[15]PTRM input'!$L$33</definedName>
    <definedName name="A27stdlife">'[15]PTRM input'!$M$33</definedName>
    <definedName name="A27taxremlife">'[15]PTRM input'!$O$33</definedName>
    <definedName name="A27taxstdlife">'[15]PTRM input'!$P$33</definedName>
    <definedName name="A27taxvalue">'[15]PTRM input'!$N$33</definedName>
    <definedName name="A27value">'[15]PTRM input'!$J$33</definedName>
    <definedName name="A28acvalue">[14]Input!$K$34</definedName>
    <definedName name="A28offset">28</definedName>
    <definedName name="A28remlife">'[15]PTRM input'!$L$34</definedName>
    <definedName name="A28stdlife">'[15]PTRM input'!$M$34</definedName>
    <definedName name="A28taxremlife">'[15]PTRM input'!$O$34</definedName>
    <definedName name="A28taxstdlife">'[15]PTRM input'!$P$34</definedName>
    <definedName name="A28taxvalue">'[15]PTRM input'!$N$34</definedName>
    <definedName name="A28value">'[15]PTRM input'!$J$34</definedName>
    <definedName name="A29acvalue">[14]Input!$K$35</definedName>
    <definedName name="A29offset">29</definedName>
    <definedName name="A29remlife">'[15]PTRM input'!$L$35</definedName>
    <definedName name="A29stdlife">'[15]PTRM input'!$M$35</definedName>
    <definedName name="A29taxremlife">'[15]PTRM input'!$O$35</definedName>
    <definedName name="A29taxstdlife">'[15]PTRM input'!$P$35</definedName>
    <definedName name="A29taxvalue">'[15]PTRM input'!$N$35</definedName>
    <definedName name="A29value">'[15]PTRM input'!$J$35</definedName>
    <definedName name="A2acvalue">[14]Input!$K$8</definedName>
    <definedName name="A2offset">2</definedName>
    <definedName name="A2remlife">'[15]PTRM input'!$L$8</definedName>
    <definedName name="A2stdlife">'[15]PTRM input'!$M$8</definedName>
    <definedName name="A2taxremlife">'[15]PTRM input'!$O$8</definedName>
    <definedName name="A2taxstdlife">'[15]PTRM input'!$P$8</definedName>
    <definedName name="A2taxvalue">'[15]PTRM input'!$N$8</definedName>
    <definedName name="A2value">'[15]PTRM input'!$J$8</definedName>
    <definedName name="A30acvalue">[14]Input!$K$36</definedName>
    <definedName name="A30offset">30</definedName>
    <definedName name="A30remlife">'[15]PTRM input'!$L$36</definedName>
    <definedName name="A30stdlife">'[15]PTRM input'!$M$36</definedName>
    <definedName name="A30taxremlife">'[15]PTRM input'!$O$36</definedName>
    <definedName name="A30taxstdlife">'[15]PTRM input'!$P$36</definedName>
    <definedName name="A30taxvalue">'[15]PTRM input'!$N$36</definedName>
    <definedName name="A30value">'[15]PTRM input'!$J$36</definedName>
    <definedName name="A31offset">31</definedName>
    <definedName name="A31remlife">'[15]PTRM input'!$L$37</definedName>
    <definedName name="A31stdlife">'[15]PTRM input'!$M$37</definedName>
    <definedName name="A31taxremlife">'[15]PTRM input'!$O$37</definedName>
    <definedName name="A31taxstdlife">'[15]PTRM input'!$P$37</definedName>
    <definedName name="A31taxvalue">'[15]PTRM input'!$N$37</definedName>
    <definedName name="A31value">'[15]PTRM input'!$J$37</definedName>
    <definedName name="A32offset">32</definedName>
    <definedName name="A32remlife">'[15]PTRM input'!$L$38</definedName>
    <definedName name="A32stdlife">'[15]PTRM input'!$M$38</definedName>
    <definedName name="A32taxremlife">'[15]PTRM input'!$O$38</definedName>
    <definedName name="A32taxstdlife">'[15]PTRM input'!$P$38</definedName>
    <definedName name="A32taxvalue">'[15]PTRM input'!$N$38</definedName>
    <definedName name="A32value">'[15]PTRM input'!$J$38</definedName>
    <definedName name="A33offset">33</definedName>
    <definedName name="A33remlife">'[15]PTRM input'!$L$39</definedName>
    <definedName name="A33stdlife">'[15]PTRM input'!$M$39</definedName>
    <definedName name="A33taxremlife">'[15]PTRM input'!$O$39</definedName>
    <definedName name="A33taxstdlife">'[15]PTRM input'!$P$39</definedName>
    <definedName name="A33taxvalue">'[15]PTRM input'!$N$39</definedName>
    <definedName name="A33value">'[15]PTRM input'!$J$39</definedName>
    <definedName name="A34offset">34</definedName>
    <definedName name="A34remlife">'[15]PTRM input'!$L$40</definedName>
    <definedName name="A34stdlife">'[15]PTRM input'!$M$40</definedName>
    <definedName name="A34taxremlife">'[15]PTRM input'!$O$40</definedName>
    <definedName name="A34taxstdlife">'[15]PTRM input'!$P$40</definedName>
    <definedName name="A34taxvalue">'[15]PTRM input'!$N$40</definedName>
    <definedName name="A34value">'[15]PTRM input'!$J$40</definedName>
    <definedName name="A35offset">35</definedName>
    <definedName name="A35remlife">'[15]PTRM input'!$L$41</definedName>
    <definedName name="A35stdlife">'[15]PTRM input'!$M$41</definedName>
    <definedName name="A35taxremlife">'[15]PTRM input'!$O$41</definedName>
    <definedName name="A35taxstdlife">'[15]PTRM input'!$P$41</definedName>
    <definedName name="A35taxvalue">'[15]PTRM input'!$N$41</definedName>
    <definedName name="A35value">'[15]PTRM input'!$J$41</definedName>
    <definedName name="A36offset">36</definedName>
    <definedName name="A36remlife">'[15]PTRM input'!$L$42</definedName>
    <definedName name="A36stdlife">'[15]PTRM input'!$M$42</definedName>
    <definedName name="A36taxremlife">'[15]PTRM input'!$O$42</definedName>
    <definedName name="A36taxstdlife">'[15]PTRM input'!$P$42</definedName>
    <definedName name="A36taxvalue">'[15]PTRM input'!$N$42</definedName>
    <definedName name="A36value">'[15]PTRM input'!$J$42</definedName>
    <definedName name="A37offset">37</definedName>
    <definedName name="A37remlife">'[15]PTRM input'!$L$43</definedName>
    <definedName name="A37stdlife">'[15]PTRM input'!$M$43</definedName>
    <definedName name="A37taxremlife">'[15]PTRM input'!$O$43</definedName>
    <definedName name="A37taxstdlife">'[15]PTRM input'!$P$43</definedName>
    <definedName name="A37taxvalue">'[15]PTRM input'!$N$43</definedName>
    <definedName name="A37value">'[15]PTRM input'!$J$43</definedName>
    <definedName name="A38offset">38</definedName>
    <definedName name="A38remlife">'[15]PTRM input'!$L$44</definedName>
    <definedName name="A38stdlife">'[15]PTRM input'!$M$44</definedName>
    <definedName name="A38taxremlife">'[15]PTRM input'!$O$44</definedName>
    <definedName name="A38taxstdlife">'[15]PTRM input'!$P$44</definedName>
    <definedName name="A38taxvalue">'[15]PTRM input'!$N$44</definedName>
    <definedName name="A38value">'[15]PTRM input'!$J$44</definedName>
    <definedName name="A39offset">39</definedName>
    <definedName name="A39remlife">'[15]PTRM input'!$L$45</definedName>
    <definedName name="A39stdlife">'[15]PTRM input'!$M$45</definedName>
    <definedName name="A39taxremlife">'[15]PTRM input'!$O$45</definedName>
    <definedName name="A39taxstdlife">'[15]PTRM input'!$P$45</definedName>
    <definedName name="A39taxvalue">'[15]PTRM input'!$N$45</definedName>
    <definedName name="A39value">'[15]PTRM input'!$J$45</definedName>
    <definedName name="A3acvalue">[14]Input!$K$9</definedName>
    <definedName name="A3offset">3</definedName>
    <definedName name="A3remlife">'[15]PTRM input'!$L$9</definedName>
    <definedName name="A3stdlife">'[15]PTRM input'!$M$9</definedName>
    <definedName name="A3taxremlife">'[15]PTRM input'!$O$9</definedName>
    <definedName name="A3taxstdlife">'[15]PTRM input'!$P$9</definedName>
    <definedName name="A3taxvalue">'[15]PTRM input'!$N$9</definedName>
    <definedName name="A3value">'[15]PTRM input'!$J$9</definedName>
    <definedName name="A40offset">40</definedName>
    <definedName name="A40remlife">'[15]PTRM input'!$L$46</definedName>
    <definedName name="A40stdlife">'[15]PTRM input'!$M$46</definedName>
    <definedName name="A40taxremlife">'[15]PTRM input'!$O$46</definedName>
    <definedName name="A40taxstdlife">'[15]PTRM input'!$P$46</definedName>
    <definedName name="A40taxvalue">'[15]PTRM input'!$N$46</definedName>
    <definedName name="A40value">'[15]PTRM input'!$J$46</definedName>
    <definedName name="A41offset">41</definedName>
    <definedName name="A41remlife">'[15]PTRM input'!$L$47</definedName>
    <definedName name="A41stdlife">'[15]PTRM input'!$M$47</definedName>
    <definedName name="A41taxremlife">'[15]PTRM input'!$O$47</definedName>
    <definedName name="A41taxstdlife">'[15]PTRM input'!$P$47</definedName>
    <definedName name="A41taxvalue">'[15]PTRM input'!$N$47</definedName>
    <definedName name="A41value">'[15]PTRM input'!$J$47</definedName>
    <definedName name="A42offset">42</definedName>
    <definedName name="A42remlife">'[15]PTRM input'!$L$48</definedName>
    <definedName name="A42stdlife">'[15]PTRM input'!$M$48</definedName>
    <definedName name="A42taxremlife">'[15]PTRM input'!$O$48</definedName>
    <definedName name="A42taxstdlife">'[15]PTRM input'!$P$48</definedName>
    <definedName name="A42taxvalue">'[15]PTRM input'!$N$48</definedName>
    <definedName name="A42value">'[15]PTRM input'!$J$48</definedName>
    <definedName name="A43offset">43</definedName>
    <definedName name="A43remlife">'[15]PTRM input'!$L$49</definedName>
    <definedName name="A43stdlife">'[15]PTRM input'!$M$49</definedName>
    <definedName name="A43taxremlife">'[15]PTRM input'!$O$49</definedName>
    <definedName name="A43taxstdlife">'[15]PTRM input'!$P$49</definedName>
    <definedName name="A43taxvalue">'[15]PTRM input'!$N$49</definedName>
    <definedName name="A43value">'[15]PTRM input'!$J$49</definedName>
    <definedName name="A44offset">44</definedName>
    <definedName name="A44remlife">'[15]PTRM input'!$L$50</definedName>
    <definedName name="A44stdlife">'[15]PTRM input'!$M$50</definedName>
    <definedName name="A44taxremlife">'[15]PTRM input'!$O$50</definedName>
    <definedName name="A44taxstdlife">'[15]PTRM input'!$P$50</definedName>
    <definedName name="A44taxvalue">'[15]PTRM input'!$N$50</definedName>
    <definedName name="A44value">'[15]PTRM input'!$J$50</definedName>
    <definedName name="A45offset">45</definedName>
    <definedName name="A45remlife">'[15]PTRM input'!$L$51</definedName>
    <definedName name="A45stdlife">'[15]PTRM input'!$M$51</definedName>
    <definedName name="A45taxremlife">'[15]PTRM input'!$O$51</definedName>
    <definedName name="A45taxstdlife">'[15]PTRM input'!$P$51</definedName>
    <definedName name="A45taxvalue">'[15]PTRM input'!$N$51</definedName>
    <definedName name="A45value">'[15]PTRM input'!$J$51</definedName>
    <definedName name="A46offset">46</definedName>
    <definedName name="A46remlife">'[15]PTRM input'!$L$52</definedName>
    <definedName name="A46stdlife">'[15]PTRM input'!$M$52</definedName>
    <definedName name="A46taxremlife">'[15]PTRM input'!$O$52</definedName>
    <definedName name="A46taxstdlife">'[15]PTRM input'!$P$52</definedName>
    <definedName name="A46taxvalue">'[15]PTRM input'!$N$52</definedName>
    <definedName name="A46value">'[15]PTRM input'!$J$52</definedName>
    <definedName name="A47offset">47</definedName>
    <definedName name="A47remlife">'[15]PTRM input'!$L$53</definedName>
    <definedName name="A47stdlife">'[15]PTRM input'!$M$53</definedName>
    <definedName name="A47taxremlife">'[15]PTRM input'!$O$53</definedName>
    <definedName name="A47taxstdlife">'[15]PTRM input'!$P$53</definedName>
    <definedName name="A47taxvalue">'[15]PTRM input'!$N$53</definedName>
    <definedName name="A47value">'[15]PTRM input'!$J$53</definedName>
    <definedName name="A48offset">48</definedName>
    <definedName name="A48remlife">'[15]PTRM input'!$L$54</definedName>
    <definedName name="A48stdlife">'[15]PTRM input'!$M$54</definedName>
    <definedName name="A48taxremlife">'[15]PTRM input'!$O$54</definedName>
    <definedName name="A48taxstdlife">'[15]PTRM input'!$P$54</definedName>
    <definedName name="A48taxvalue">'[15]PTRM input'!$N$54</definedName>
    <definedName name="A48value">'[15]PTRM input'!$J$54</definedName>
    <definedName name="A49offset">49</definedName>
    <definedName name="A49remlife">'[15]PTRM input'!$L$55</definedName>
    <definedName name="A49stdlife">'[15]PTRM input'!$M$55</definedName>
    <definedName name="A49taxremlife">'[15]PTRM input'!$O$55</definedName>
    <definedName name="A49taxstdlife">'[15]PTRM input'!$P$55</definedName>
    <definedName name="A49taxvalue">'[15]PTRM input'!$N$55</definedName>
    <definedName name="A49value">'[15]PTRM input'!$J$55</definedName>
    <definedName name="A4acvalue">[14]Input!$K$10</definedName>
    <definedName name="A4offset">4</definedName>
    <definedName name="A4remlife">'[15]PTRM input'!$L$10</definedName>
    <definedName name="A4stdlife">'[15]PTRM input'!$M$10</definedName>
    <definedName name="A4taxremlife">'[15]PTRM input'!$O$10</definedName>
    <definedName name="A4taxstdlife">'[15]PTRM input'!$P$10</definedName>
    <definedName name="A4taxvalue">'[15]PTRM input'!$N$10</definedName>
    <definedName name="A4value">'[15]PTRM input'!$J$10</definedName>
    <definedName name="A50offset">50</definedName>
    <definedName name="A50remlife">'[15]PTRM input'!$L$56</definedName>
    <definedName name="A50stdlife">'[15]PTRM input'!$M$56</definedName>
    <definedName name="A50taxremlife">'[15]PTRM input'!$O$56</definedName>
    <definedName name="A50taxstdlife">'[15]PTRM input'!$P$56</definedName>
    <definedName name="A50taxvalue">'[15]PTRM input'!$N$56</definedName>
    <definedName name="A50value">'[15]PTRM input'!$J$56</definedName>
    <definedName name="A5acvalue">[14]Input!$K$11</definedName>
    <definedName name="A5offset">5</definedName>
    <definedName name="A5remlife">'[15]PTRM input'!$L$11</definedName>
    <definedName name="A5stdlife">'[15]PTRM input'!$M$11</definedName>
    <definedName name="A5taxremlife">'[15]PTRM input'!$O$11</definedName>
    <definedName name="A5taxstdlife">'[15]PTRM input'!$P$11</definedName>
    <definedName name="A5taxvalue">'[15]PTRM input'!$N$11</definedName>
    <definedName name="A5value">'[15]PTRM input'!$J$11</definedName>
    <definedName name="A6acvalue">[14]Input!$K$12</definedName>
    <definedName name="A6offset">6</definedName>
    <definedName name="A6remlife">'[15]PTRM input'!$L$12</definedName>
    <definedName name="A6stdlife">'[15]PTRM input'!$M$12</definedName>
    <definedName name="A6taxremlife">'[15]PTRM input'!$O$12</definedName>
    <definedName name="A6taxstdlife">'[15]PTRM input'!$P$12</definedName>
    <definedName name="A6taxvalue">'[15]PTRM input'!$N$12</definedName>
    <definedName name="A6value">'[15]PTRM input'!$J$12</definedName>
    <definedName name="A7acvalue">[14]Input!$K$13</definedName>
    <definedName name="A7offset">7</definedName>
    <definedName name="A7remlife">'[15]PTRM input'!$L$13</definedName>
    <definedName name="A7stdlife">'[15]PTRM input'!$M$13</definedName>
    <definedName name="A7taxremlife">'[15]PTRM input'!$O$13</definedName>
    <definedName name="A7taxstdlife">'[15]PTRM input'!$P$13</definedName>
    <definedName name="A7taxvalue">'[15]PTRM input'!$N$13</definedName>
    <definedName name="A7value">'[15]PTRM input'!$J$13</definedName>
    <definedName name="A8acvalue">[14]Input!$K$14</definedName>
    <definedName name="A8offset">8</definedName>
    <definedName name="A8remlife">'[15]PTRM input'!$L$14</definedName>
    <definedName name="A8stdlife">'[15]PTRM input'!$M$14</definedName>
    <definedName name="A8taxremlife">'[15]PTRM input'!$O$14</definedName>
    <definedName name="A8taxstdlife">'[15]PTRM input'!$P$14</definedName>
    <definedName name="A8taxvalue">'[15]PTRM input'!$N$14</definedName>
    <definedName name="A8value">'[15]PTRM input'!$J$14</definedName>
    <definedName name="A9acvalue">[14]Input!$K$15</definedName>
    <definedName name="A9offset">9</definedName>
    <definedName name="A9remlife">'[15]PTRM input'!$L$15</definedName>
    <definedName name="A9stdlife">'[15]PTRM input'!$M$15</definedName>
    <definedName name="A9taxremlife">'[15]PTRM input'!$O$15</definedName>
    <definedName name="A9taxstdlife">'[15]PTRM input'!$P$15</definedName>
    <definedName name="A9taxvalue">'[15]PTRM input'!$N$15</definedName>
    <definedName name="A9value">'[15]PTRM input'!$J$15</definedName>
    <definedName name="aaaaaaa">'[16]Inputs 11'!$C$6</definedName>
    <definedName name="AAM">[17]Sheet1!$A$2:$A$335</definedName>
    <definedName name="abba" hidden="1">{"Ownership",#N/A,FALSE,"Ownership";"Contents",#N/A,FALSE,"Contents"}</definedName>
    <definedName name="abc">#REF!</definedName>
    <definedName name="ACTMATcurrent">#REF!</definedName>
    <definedName name="ACTqtrlyconstant">#REF!</definedName>
    <definedName name="ACTqtrlycurrent">#REF!</definedName>
    <definedName name="Actuals">'[18]Lookup|Tables'!$G$26</definedName>
    <definedName name="Adj">[19]Assumptions!$F$13</definedName>
    <definedName name="AdjDates">OFFSET(DATES,0,1)</definedName>
    <definedName name="AIMMSUMMARY">[20]ControlNoLinks!$A$121:$L$154</definedName>
    <definedName name="Albany_UAFG_Rate">[21]CorporateParameters!$B$13:$IV$13</definedName>
    <definedName name="AllTariff">[22]Revenue!$F$38</definedName>
    <definedName name="AMCLSUMMARY">[20]ControlNoLinks!$A$434:$L$457</definedName>
    <definedName name="Amcor">#REF!</definedName>
    <definedName name="AMT">'[23]4. Trial balance for DUET'!$H$1:$H$65536</definedName>
    <definedName name="ANNUAL">[21]CorporateParameters!$B$7:$IV$7</definedName>
    <definedName name="anscount" hidden="1">1</definedName>
    <definedName name="AOF">[24]Version_Codes!$H$16</definedName>
    <definedName name="Apr_Rec">#N/A</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fasdf">Main.SAPF4Help()</definedName>
    <definedName name="asdfasdfasdg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_class">'[25]Capex input'!$W$109:$W$115</definedName>
    <definedName name="Asset1">'[15]PTRM input'!$G$7</definedName>
    <definedName name="Asset10">'[15]PTRM input'!$G$16</definedName>
    <definedName name="Asset11">'[15]PTRM input'!$G$17</definedName>
    <definedName name="asset11a">#REF!</definedName>
    <definedName name="Asset12">'[15]PTRM input'!$G$18</definedName>
    <definedName name="Asset13">'[15]PTRM input'!$G$19</definedName>
    <definedName name="Asset14">'[15]PTRM input'!$G$20</definedName>
    <definedName name="Asset15">'[15]PTRM input'!$G$21</definedName>
    <definedName name="Asset16">'[15]PTRM input'!$G$22</definedName>
    <definedName name="Asset17">'[15]PTRM input'!$G$23</definedName>
    <definedName name="Asset18">'[15]PTRM input'!$G$24</definedName>
    <definedName name="Asset19">'[15]PTRM input'!$G$25</definedName>
    <definedName name="Asset2">'[15]PTRM input'!$G$8</definedName>
    <definedName name="Asset20">'[15]PTRM input'!$G$26</definedName>
    <definedName name="Asset21">'[15]PTRM input'!$G$27</definedName>
    <definedName name="Asset22">'[15]PTRM input'!$G$28</definedName>
    <definedName name="Asset23">'[15]PTRM input'!$G$29</definedName>
    <definedName name="Asset24">'[15]PTRM input'!$G$30</definedName>
    <definedName name="Asset25">'[15]PTRM input'!$G$31</definedName>
    <definedName name="Asset26">'[15]PTRM input'!$G$32</definedName>
    <definedName name="Asset27">'[15]PTRM input'!$G$33</definedName>
    <definedName name="Asset28">'[15]PTRM input'!$G$34</definedName>
    <definedName name="Asset29">'[15]PTRM input'!$G$35</definedName>
    <definedName name="Asset3">'[15]PTRM input'!$G$9</definedName>
    <definedName name="Asset30">'[15]PTRM input'!$G$36</definedName>
    <definedName name="Asset31">'[15]PTRM input'!$G$37</definedName>
    <definedName name="Asset32">'[15]PTRM input'!$G$38</definedName>
    <definedName name="Asset33">'[15]PTRM input'!$G$39</definedName>
    <definedName name="Asset34">'[15]PTRM input'!$G$40</definedName>
    <definedName name="Asset35">'[15]PTRM input'!$G$41</definedName>
    <definedName name="Asset36">'[15]PTRM input'!$G$42</definedName>
    <definedName name="Asset37">'[15]PTRM input'!$G$43</definedName>
    <definedName name="Asset38">'[15]PTRM input'!$G$44</definedName>
    <definedName name="Asset39">'[15]PTRM input'!$G$45</definedName>
    <definedName name="Asset4">'[15]PTRM input'!$G$10</definedName>
    <definedName name="Asset40">'[15]PTRM input'!$G$46</definedName>
    <definedName name="Asset41">'[15]PTRM input'!$G$47</definedName>
    <definedName name="Asset42">'[15]PTRM input'!$G$48</definedName>
    <definedName name="Asset43">'[15]PTRM input'!$G$49</definedName>
    <definedName name="Asset44">'[15]PTRM input'!$G$50</definedName>
    <definedName name="Asset45">'[15]PTRM input'!$G$51</definedName>
    <definedName name="Asset46">'[15]PTRM input'!$G$52</definedName>
    <definedName name="Asset47">'[15]PTRM input'!$G$53</definedName>
    <definedName name="Asset48">'[15]PTRM input'!$G$54</definedName>
    <definedName name="Asset49">'[15]PTRM input'!$G$55</definedName>
    <definedName name="Asset5">'[15]PTRM input'!$G$11</definedName>
    <definedName name="Asset50">'[15]PTRM input'!$G$56</definedName>
    <definedName name="Asset6">'[15]PTRM input'!$G$12</definedName>
    <definedName name="Asset7">'[15]PTRM input'!$G$13</definedName>
    <definedName name="Asset8">'[15]PTRM input'!$G$14</definedName>
    <definedName name="Asset9">'[15]PTRM input'!$G$15</definedName>
    <definedName name="assset1">#REF!</definedName>
    <definedName name="assset10">#REF!</definedName>
    <definedName name="AUD.USD">[26]Assum!$D$31</definedName>
    <definedName name="Austicks">#REF!</definedName>
    <definedName name="AUSTMATcurrent">#REF!</definedName>
    <definedName name="AUSTqtrlyconstant">#REF!</definedName>
    <definedName name="AUSTqtrlycurrent">#REF!</definedName>
    <definedName name="AustralBricks">#REF!</definedName>
    <definedName name="AustralianFarmCorporation">#REF!</definedName>
    <definedName name="AustralianMeatHoldings">#REF!</definedName>
    <definedName name="Author">[27]Cover!$D$23</definedName>
    <definedName name="Ave_Cust_Ann_Chg_2016">[28]Revenue!$AE$127</definedName>
    <definedName name="Ave_Cust_Ann_Chg_2017">[28]Revenue!$AF$127</definedName>
    <definedName name="Ave_Cust_Ann_Chg_2018">[28]Revenue!$AG$127</definedName>
    <definedName name="Ave_Cust_Ann_Chg_2019">[28]Revenue!$AH$127</definedName>
    <definedName name="B3_usage_price_change_2015">[28]Revenue!$AC$121</definedName>
    <definedName name="B3_usage_price_change_2016">[28]Revenue!$AE$121</definedName>
    <definedName name="B3_usage_price_change_2017">[28]Revenue!$AF$121</definedName>
    <definedName name="B3_usage_price_change_2018">[28]Revenue!$AG$121</definedName>
    <definedName name="B3_usage_price_change_2019">[28]Revenue!$AH$121</definedName>
    <definedName name="Balance_Detail">!$L$83:!$L$178</definedName>
    <definedName name="BALANCE_SHEET">!$A$81</definedName>
    <definedName name="base">[29]Base!$A:$IV</definedName>
    <definedName name="BaseFee">[27]Ass!$D$22</definedName>
    <definedName name="BBB">#N/A</definedName>
    <definedName name="BC_Var1">#REF!</definedName>
    <definedName name="BC_Var10">#REF!</definedName>
    <definedName name="BC_Var2">#REF!</definedName>
    <definedName name="BC_Var3">#REF!</definedName>
    <definedName name="BC_Var4">#REF!</definedName>
    <definedName name="BC_Var5">#REF!</definedName>
    <definedName name="BC_Var6">#REF!</definedName>
    <definedName name="BC_Var7">#REF!</definedName>
    <definedName name="BC_Var8">#REF!</definedName>
    <definedName name="BC_Var9">#REF!</definedName>
    <definedName name="BCCToowong">#REF!</definedName>
    <definedName name="BCFixed">#REF!</definedName>
    <definedName name="BD_Var1">#REF!</definedName>
    <definedName name="BD_Var10">#REF!</definedName>
    <definedName name="BD_Var2">#REF!</definedName>
    <definedName name="BD_Var3">#REF!</definedName>
    <definedName name="BD_Var4">#REF!</definedName>
    <definedName name="BD_Var5">#REF!</definedName>
    <definedName name="BD_Var6">#REF!</definedName>
    <definedName name="BD_Var7">#REF!</definedName>
    <definedName name="BD_Var8">#REF!</definedName>
    <definedName name="BD_Var9">#REF!</definedName>
    <definedName name="BDFixed">#REF!</definedName>
    <definedName name="Be">[30]Input!$G$199</definedName>
    <definedName name="BEPbaseRent">[31]Assumptions!$G$940</definedName>
    <definedName name="BEPcpiFactor">[31]Assumptions!$G$934</definedName>
    <definedName name="BEPoptionalRent">[31]Assumptions!$G$944</definedName>
    <definedName name="BI_Var1">#REF!</definedName>
    <definedName name="BI_Var10">#REF!</definedName>
    <definedName name="BI_Var2">#REF!</definedName>
    <definedName name="BI_Var3">#REF!</definedName>
    <definedName name="BI_Var4">#REF!</definedName>
    <definedName name="BI_Var5">#REF!</definedName>
    <definedName name="BI_Var6">#REF!</definedName>
    <definedName name="BI_Var7">#REF!</definedName>
    <definedName name="BI_Var8">#REF!</definedName>
    <definedName name="BI_Var9">#REF!</definedName>
    <definedName name="BIFixed">#REF!</definedName>
    <definedName name="bookdepreg">[32]Input!$B$73:$V$80</definedName>
    <definedName name="BP_1">#REF!</definedName>
    <definedName name="BP_2">#REF!</definedName>
    <definedName name="BP_StandBy">#REF!</definedName>
    <definedName name="Bridge_amount">'[33]Assumptions-Fin'!$F$198</definedName>
    <definedName name="Bridge_commitment">'[33]Assumptions-Fin'!$F$202</definedName>
    <definedName name="Bridge_date">'[33]Assumptions-Fin'!$F$199</definedName>
    <definedName name="Bridge_margin">'[33]Assumptions-Fin'!$F$200</definedName>
    <definedName name="Bridge_margin2">'[33]Assumptions-Fin'!$F$201</definedName>
    <definedName name="BrisbaneCityCouncil">#REF!</definedName>
    <definedName name="BrisStep1">[34]Tariffs!$H$9</definedName>
    <definedName name="BrisStep2">[34]Tariffs!$H$10</definedName>
    <definedName name="BrisStep3">[34]Tariffs!$H$11</definedName>
    <definedName name="BrisStep4">[34]Tariffs!$H$12</definedName>
    <definedName name="BrisStep5">[34]Tariffs!$H$13</definedName>
    <definedName name="BrisStep6">[34]Tariffs!$H$14</definedName>
    <definedName name="BS_PL">'[23]4. Trial balance for DUET'!$F$1:$F$65536</definedName>
    <definedName name="BSALSUMMARY">[20]ControlNoLinks!$A$89:$L$120</definedName>
    <definedName name="BUDATA">[35]DETAIL!$E$1:$S$500</definedName>
    <definedName name="BUR">[36]Version_Codes!$H$11</definedName>
    <definedName name="Bwood">[36]Version_Codes!$H$9</definedName>
    <definedName name="by">#REF!</definedName>
    <definedName name="BYGENDER">#REF!</definedName>
    <definedName name="BYINDUSTRY">#REF!</definedName>
    <definedName name="C_Tariffs">[37]SAV200607!$E$6:$E$15</definedName>
    <definedName name="C_Var1">#REF!</definedName>
    <definedName name="C_Var10">#REF!</definedName>
    <definedName name="C_Var2">#REF!</definedName>
    <definedName name="C_Var3">#REF!</definedName>
    <definedName name="C_Var4">#REF!</definedName>
    <definedName name="C_Var5">#REF!</definedName>
    <definedName name="C_Var6">#REF!</definedName>
    <definedName name="C_Var7">#REF!</definedName>
    <definedName name="C_Var8">#REF!</definedName>
    <definedName name="C_Var9">#REF!</definedName>
    <definedName name="call2">[38]Assumptions!$G$7</definedName>
    <definedName name="call2ita1">[38]Assumptions!$H$7</definedName>
    <definedName name="calldate">[38]Assumptions!$F$7</definedName>
    <definedName name="capex_principal">'[33]Assumptions-Fin'!$F$305</definedName>
    <definedName name="Capex_Sens">'[39]DUET S'!$D$18</definedName>
    <definedName name="Capex_table">'[39]A-Depn'!$B$4:$AP$16</definedName>
    <definedName name="Capexreg">[32]Depn!$A$5:$CS$16</definedName>
    <definedName name="Caplagreg">[32]Depn!$B$19</definedName>
    <definedName name="CapPymt">[40]Input!$AD$26</definedName>
    <definedName name="Capral">#REF!</definedName>
    <definedName name="CASHFLOW">!$A$180</definedName>
    <definedName name="Cashflow_Detail">!$L$182:$L$231</definedName>
    <definedName name="Cashflow_Standard">!$L$182:$L$185,!$L$194:$L$195,!$L$202:$L$203,!$L$205:$L$208,!$L$227:$L$231</definedName>
    <definedName name="Cashflow_Summary">!$L$182:$L$190,!$L$192:$L$210,!$L$212:$L$218,!$L$220:$L$225,!$L$227:$L$231</definedName>
    <definedName name="CastlemainePerkins">#REF!</definedName>
    <definedName name="CC_1102">'[41]ESF 2005 Budget'!$C$29:$P$51</definedName>
    <definedName name="CC_1251">'[41]ESF 2005 Budget'!$C$195:$P$214</definedName>
    <definedName name="CC_1651">'[41]ESF 2005 Budget'!$C$308:$P$322</definedName>
    <definedName name="CCEJUNE">#REF!</definedName>
    <definedName name="CF">[36]Version_Codes!$H$17</definedName>
    <definedName name="CFixed">[37]SAV200607!$E$5</definedName>
    <definedName name="ChangeList">#REF!</definedName>
    <definedName name="CHART2_Source">[42]Chartdata!$A$3:$A$264,[42]Chartdata!$D$3:$D$264,[42]Chartdata!$K$3:$N$264</definedName>
    <definedName name="CHECKqtrlycurrent">#REF!</definedName>
    <definedName name="citysheet">'[43]SA,QLD,NT Inputs'!$AL$37</definedName>
    <definedName name="ck">37081.7900530093</definedName>
    <definedName name="CLEAR">#N/A</definedName>
    <definedName name="CLEAR1">#N/A</definedName>
    <definedName name="ClearFY1">[44]RAW_FY1!$D$7:$BA$200</definedName>
    <definedName name="ClearFY2">[44]RAW_FY2!$D$7:$BA$183</definedName>
    <definedName name="ClearFY3">[44]RAW_FY3!$D$7:$BA$183</definedName>
    <definedName name="ClearFY4">[44]RAW_FY4!$D$7:$BA$183</definedName>
    <definedName name="ClearFY5">[44]RAW_FY5!$D$7:$BA$183</definedName>
    <definedName name="ClearFY6">[44]RAW_FY6!$D$7:$BA$200</definedName>
    <definedName name="ClearFY7">[44]RAW_FY7!$D$7:$BA$183</definedName>
    <definedName name="ClearFY8">[44]RAW_FY8!$D$7:$BA$183</definedName>
    <definedName name="COA">'[23]3.  CoA'!$A$1:$H$65536</definedName>
    <definedName name="Coastal_UAFG_Rate">[21]CorporateParameters!$B$11:$IV$11</definedName>
    <definedName name="ColClearFY1">[44]RAW_FY1!$A$7:$A$183</definedName>
    <definedName name="ColClearFY2">[44]RAW_FY2!$A$7:$A$183</definedName>
    <definedName name="ColClearFY3">[44]RAW_FY3!$A$7:$A$183</definedName>
    <definedName name="ColClearFY4">[44]RAW_FY4!$A$7:$A$183</definedName>
    <definedName name="ColClearFY5">[44]RAW_FY5!$A$7:$A$183</definedName>
    <definedName name="ColClearFY6">[44]RAW_FY6!$A$7:$A$183</definedName>
    <definedName name="ColClearFY7">[44]RAW_FY7!$A$7:$A$183</definedName>
    <definedName name="ColClearFY8">[44]RAW_FY8!$A$7:$A$183</definedName>
    <definedName name="COMP">[9]Investments!$C$8:$FF$80</definedName>
    <definedName name="ConsolidateRutile">#REF!</definedName>
    <definedName name="consRT2">[34]Tariffs!$D$10</definedName>
    <definedName name="ConsRT3">[34]Tariffs!$D$11</definedName>
    <definedName name="ConsRT4">[34]Tariffs!$D$12</definedName>
    <definedName name="ConsRT5">[34]Tariffs!$D$13</definedName>
    <definedName name="CONT">[45]PCE!#REF!</definedName>
    <definedName name="Core_Calc">[28]Tax_CoRE!$Y$296:$AD$296</definedName>
    <definedName name="Core_input">[28]Tax_CoRE!$Y$297:$AD$297</definedName>
    <definedName name="CostCodes">[44]Main!$D$10:$D$209</definedName>
    <definedName name="CPI_INCREASE">[46]CPI!$B$1</definedName>
    <definedName name="CPI_Sens">'[47]HUF S'!$D$12</definedName>
    <definedName name="CPI_Sensitivity">[31]Scenarios!$C$27</definedName>
    <definedName name="CPIb">[24]Version_Codes!$H$15</definedName>
    <definedName name="CRCP_final_year">'[15]AER ETL'!$C$47</definedName>
    <definedName name="CRCP_span">CONCATENATE(CRCP_y1, " to ",CRCP_y5)</definedName>
    <definedName name="CRCP_y1">'[15]AER lookups'!$G$45</definedName>
    <definedName name="CRCP_y10">'[15]AER lookups'!$G$54</definedName>
    <definedName name="CRCP_y11">'[15]AER lookups'!$G$55</definedName>
    <definedName name="CRCP_y12">'[15]AER lookups'!$G$56</definedName>
    <definedName name="CRCP_y13">'[15]AER lookups'!$G$57</definedName>
    <definedName name="CRCP_y14">'[15]AER lookups'!$G$58</definedName>
    <definedName name="CRCP_y15">'[15]AER lookups'!$G$59</definedName>
    <definedName name="CRCP_y2">'[15]AER lookups'!$G$46</definedName>
    <definedName name="CRCP_y3">'[15]AER lookups'!$G$47</definedName>
    <definedName name="CRCP_y4">'[15]AER lookups'!$G$48</definedName>
    <definedName name="CRCP_y5">'[15]AER lookups'!$G$49</definedName>
    <definedName name="CRCP_y6">'[15]AER lookups'!$G$50</definedName>
    <definedName name="CRCP_y7">'[15]AER lookups'!$G$51</definedName>
    <definedName name="CRCP_y8">'[15]AER lookups'!$G$52</definedName>
    <definedName name="CRCP_y9">'[15]AER lookups'!$G$53</definedName>
    <definedName name="csDesignMode">1</definedName>
    <definedName name="CurrentMonth">#REF!</definedName>
    <definedName name="CurrentYear">'[48]Lookup Table'!$I:$I</definedName>
    <definedName name="CurrMonth">[49]Update!$C$5</definedName>
    <definedName name="Customer_Table">#REF!</definedName>
    <definedName name="CUSTOMER_TABLE_2">#REF!</definedName>
    <definedName name="CUSTOMERTABLE">#REF!</definedName>
    <definedName name="CVar_1">[37]SAV200607!$E$6</definedName>
    <definedName name="CVar_10">[37]SAV200607!$E$15</definedName>
    <definedName name="CVar_2">[37]SAV200607!$E$7</definedName>
    <definedName name="CVar_3">[37]SAV200607!$E$8</definedName>
    <definedName name="D_Tariffs">[37]SAV200607!$C$6:$C$15</definedName>
    <definedName name="Data_input">'[50]Site input sheet'!$O$14:$BD$390</definedName>
    <definedName name="DATA10">'[51]SAP Actual'!$J$2:$J$30688</definedName>
    <definedName name="DATA11">'[51]SAP Actual'!$K$2:$K$30688</definedName>
    <definedName name="DATA8">'[51]SAP Actual'!$H$2:$H$30688</definedName>
    <definedName name="DATA9">'[51]SAP Actual'!$I$2:$I$30688</definedName>
    <definedName name="Date_BS">[52]Data_Table!$G$19</definedName>
    <definedName name="Date_Ref">[53]PT_Data!$B$7:$M$9</definedName>
    <definedName name="DATES">#REF!</definedName>
    <definedName name="DCEJUNE">#REF!</definedName>
    <definedName name="Dec08TB" hidden="1">[12]DataAct!#REF!</definedName>
    <definedName name="Deflation_factor_AUD">[40]Input!$G$46:$BD$46</definedName>
    <definedName name="Deflation_factor_prior">[54]Marketing!$H$31:$AD$31</definedName>
    <definedName name="Delta">[55]Main!$W$17</definedName>
    <definedName name="Demand_Consumption_Data">#REF!</definedName>
    <definedName name="DepartmentName">'[56]2006'!$A$2</definedName>
    <definedName name="desp">[57]DESP!$A:$IV</definedName>
    <definedName name="DFixed">[37]SAV200607!$C$5</definedName>
    <definedName name="DinStep1">[34]Tariffs!$L$9</definedName>
    <definedName name="DinStep2">[34]Tariffs!$L$10</definedName>
    <definedName name="DinStep3">[34]Tariffs!$L$11</definedName>
    <definedName name="DinStep4">[34]Tariffs!$L$12</definedName>
    <definedName name="DinStep5">[34]Tariffs!$L$13</definedName>
    <definedName name="DinStep6">[34]Tariffs!$L$14</definedName>
    <definedName name="Discount_rate">[54]Marketing!$H$11:$AD$11</definedName>
    <definedName name="Discount_rate_prior">[54]Marketing!$H$29:$AD$29</definedName>
    <definedName name="Divest_Assumptions">!$A$409</definedName>
    <definedName name="DME_Dirty" hidden="1">"False"</definedName>
    <definedName name="DMHQ04">#REF!</definedName>
    <definedName name="dms_060301_checkvalue">'[15]AER ETL'!$C$90</definedName>
    <definedName name="dms_060301_LastRow">'[15]AER ETL'!$C$92</definedName>
    <definedName name="dms_060701_ARR_MaxRows">'[15]AER ETL'!$C$100</definedName>
    <definedName name="dms_060701_Reset_MaxRows">'[15]AER ETL'!$C$99</definedName>
    <definedName name="dms_060701_StartDateTxt">'[15]AER ETL'!$C$106</definedName>
    <definedName name="dms_0608_LastRow">'[15]AER ETL'!$C$112</definedName>
    <definedName name="dms_0608_OffsetRows">'[15]AER ETL'!$C$111</definedName>
    <definedName name="dms_060801_StartCell">'[58]6'!$B$13</definedName>
    <definedName name="dms_663_List">'[15]AER lookups'!$N$16:$N$24</definedName>
    <definedName name="dms_ABN_List">'[15]AER lookups'!$D$16:$D$24</definedName>
    <definedName name="dms_Addr1_List">'[15]AER lookups'!$P$16:$P$24</definedName>
    <definedName name="dms_Addr2_List">'[15]AER lookups'!$Q$16:$Q$24</definedName>
    <definedName name="dms_AGN_Assets">'[59]18 - Tax depreciation'!$B$19:$B$25</definedName>
    <definedName name="dms_Amendment_Text">'[15]Business &amp; other details'!$AL$64</definedName>
    <definedName name="dms_Cal_Year_B4_CRY">'[15]AER ETL'!$C$29</definedName>
    <definedName name="dms_CBD_flag">'[15]AER lookups'!$Z$16:$Z$24</definedName>
    <definedName name="dms_CF_8.1_Neg">'[60]AER CF'!$U$7:$U$34</definedName>
    <definedName name="dms_CF_TradingName">'[60]AER CF'!$B$7:$B$34</definedName>
    <definedName name="dms_CFinalYear_List">'[61]AER only'!$H$65:$H$74</definedName>
    <definedName name="dms_Confid_status_List">'[15]AER NRs'!$D$6:$D$8</definedName>
    <definedName name="dms_CRCP_FirstYear_Result">'[61]Business &amp; other details'!$C$79</definedName>
    <definedName name="dms_CRCP_index">'[61]AER only'!$H$78:$H$87</definedName>
    <definedName name="dms_CRCP_start_row">'[15]AER ETL'!$C$40</definedName>
    <definedName name="dms_CRCP_years">'[61]AER only'!$F$78:$F$87</definedName>
    <definedName name="dms_CRCP_yR">'[61]AER only'!$F$86</definedName>
    <definedName name="dms_CRCP_yS">'[61]AER only'!$F$85</definedName>
    <definedName name="dms_CRCP_yT">'[61]AER only'!$F$84</definedName>
    <definedName name="dms_CRCP_yU">'[61]AER only'!$F$83</definedName>
    <definedName name="dms_CRCP_yV">'[61]AER only'!$F$82</definedName>
    <definedName name="dms_CRCP_yW">'[61]AER only'!$F$81</definedName>
    <definedName name="dms_CRCP_yX">'[61]AER only'!$F$80</definedName>
    <definedName name="dms_CRCP_yY">'[61]AER only'!$F$79</definedName>
    <definedName name="dms_CRCP_yZ">'[61]AER only'!$F$78</definedName>
    <definedName name="dms_CRCPlength_List">'[15]AER lookups'!$K$16:$K$24</definedName>
    <definedName name="dms_CRCPlength_Num">'[15]AER ETL'!$C$69</definedName>
    <definedName name="dms_CRCPlength_Num_List">'[61]AER only'!$G$65:$G$74</definedName>
    <definedName name="dms_CRY_ListC">'[61]AER only'!$K$65:$K$79</definedName>
    <definedName name="dms_CRY_ListF">'[61]AER only'!$J$65:$J$79</definedName>
    <definedName name="dms_CRY_RYE">'[15]AER ETL'!$C$53</definedName>
    <definedName name="dms_CRY_start_row">'[15]AER ETL'!$C$38</definedName>
    <definedName name="dms_CRY_start_year">'[15]AER ETL'!$C$37</definedName>
    <definedName name="dms_DataQuality_List">'[15]AER NRs'!$C$6:$C$9</definedName>
    <definedName name="dms_DeterminationRef_List">'[15]AER lookups'!$O$16:$O$24</definedName>
    <definedName name="dms_DollarReal_year">'[15]AER ETL'!$C$51</definedName>
    <definedName name="dms_DollarRealPrev_y5">'[59]AGN business details'!$C$56</definedName>
    <definedName name="dms_ESCALATOR_rows">#REF!</definedName>
    <definedName name="dms_FeederName_1">'[15]AER lookups'!$AE$16:$AE$24</definedName>
    <definedName name="dms_FeederName_2">'[15]AER lookups'!$AF$16:$AF$24</definedName>
    <definedName name="dms_FeederName_3">'[15]AER lookups'!$AG$16:$AG$24</definedName>
    <definedName name="dms_FeederName_4">'[15]AER lookups'!$AH$16:$AH$24</definedName>
    <definedName name="dms_FeederName_5">'[15]AER lookups'!$AI$16:$AI$24</definedName>
    <definedName name="dms_FeederType_5_flag">'[15]AER lookups'!$AD$16:$AD$24</definedName>
    <definedName name="dms_FifthFeeder_flag_NSP">'[15]AER ETL'!$C$125</definedName>
    <definedName name="dms_FinalYear_List">'[61]AER only'!$F$65:$F$74</definedName>
    <definedName name="dms_FormControl_Choices">'[15]AER NRs'!$D$14:$D$16</definedName>
    <definedName name="dms_FormControl_List">'[15]AER lookups'!$H$16:$H$24</definedName>
    <definedName name="dms_FRCP_start_row">'[15]AER ETL'!$C$39</definedName>
    <definedName name="dms_FRCP_y2">'[61]AER only'!$D$79</definedName>
    <definedName name="dms_FRCP_y3">'[61]AER only'!$D$80</definedName>
    <definedName name="dms_FRCP_y4">'[61]AER only'!$D$81</definedName>
    <definedName name="dms_FRCP_y5">'[61]AER only'!$D$82</definedName>
    <definedName name="dms_FRCP_y6">'[61]AER only'!$D$83</definedName>
    <definedName name="dms_FRCP_y7">'[61]AER only'!$D$84</definedName>
    <definedName name="dms_FRCP_y8">'[61]AER only'!$D$85</definedName>
    <definedName name="dms_FRCP_y9">'[61]AER only'!$D$86</definedName>
    <definedName name="dms_FRCPlength_List">'[15]AER lookups'!$L$16:$L$24</definedName>
    <definedName name="dms_FRCPlength_Num">'[15]AER ETL'!$C$70</definedName>
    <definedName name="dms_FRCPlength_Num_List">'[61]AER only'!$E$65:$E$74</definedName>
    <definedName name="dms_Header_Span">'[15]AER ETL'!$C$60</definedName>
    <definedName name="dms_InputSource">'[15]DMS input'!$C$32</definedName>
    <definedName name="dms_InputTradingName">'[15]DMS input'!$C$14</definedName>
    <definedName name="dms_JurisdictionList">'[15]AER lookups'!$E$16:$E$24</definedName>
    <definedName name="dms_LeapYear_Result">'[15]AER ETL'!$C$98</definedName>
    <definedName name="dms_LongRural_flag">'[15]AER lookups'!$AC$16:$AC$24</definedName>
    <definedName name="dms_Model">'[15]AER ETL'!$C$11</definedName>
    <definedName name="dms_Model_List">'[15]AER lookups'!$B$31:$B$40</definedName>
    <definedName name="dms_Model_Span">'[15]AER ETL'!$C$56</definedName>
    <definedName name="dms_Model_Span_List">'[15]AER lookups'!$E$31:$E$40</definedName>
    <definedName name="dms_MultiYear_FinalYear_Ref">'[61]Business &amp; other details'!$C$75</definedName>
    <definedName name="dms_MultiYear_Flag">'[15]AER ETL'!$C$63</definedName>
    <definedName name="dms_MultiYear_ResponseFlag">'[15]AER ETL'!$C$62</definedName>
    <definedName name="dms_PAddr1_List">'[15]AER lookups'!$U$16:$U$24</definedName>
    <definedName name="dms_PAddr2_List">'[15]AER lookups'!$V$16:$V$24</definedName>
    <definedName name="dms_PRCP_start_row">'[15]AER ETL'!$C$41</definedName>
    <definedName name="dms_PRCPlength_List">'[15]AER lookups'!$M$16:$M$24</definedName>
    <definedName name="dms_PRCPlength_Num">'[15]AER ETL'!$C$68</definedName>
    <definedName name="dms_Previous_DollarReal_year">'[15]AER ETL'!$C$52</definedName>
    <definedName name="dms_PState_List">'[15]AER lookups'!$X$16:$X$24</definedName>
    <definedName name="dms_PSuburb_List">'[15]AER lookups'!$W$16:$W$24</definedName>
    <definedName name="dms_Public_Lighting_List">'[15]AER lookups'!$AJ$16:$AJ$24</definedName>
    <definedName name="dms_Reset_final_year">'[15]AER ETL'!$C$49</definedName>
    <definedName name="dms_Reset_RYE">'[15]AER ETL'!$C$54</definedName>
    <definedName name="dms_RPT">'[15]AER ETL'!$C$23</definedName>
    <definedName name="dms_RPT_List">'[15]AER lookups'!$I$16:$I$24</definedName>
    <definedName name="dms_RPTMonth">'[15]AER ETL'!$C$30</definedName>
    <definedName name="dms_RPTMonth_List">'[15]AER lookups'!$J$16:$J$24</definedName>
    <definedName name="dms_RYE_Formula_Result">'[61]AER only'!$E$47:$E$54</definedName>
    <definedName name="dms_RYE_result">'[15]AER ETL'!$C$57</definedName>
    <definedName name="dms_RYE_start_row">'[15]AER ETL'!$C$42</definedName>
    <definedName name="dms_Sector_List">'[15]AER lookups'!$F$16:$F$24</definedName>
    <definedName name="dms_Segment">'[15]AER ETL'!$C$21</definedName>
    <definedName name="dms_Segment_List">'[15]AER lookups'!$G$16:$G$24</definedName>
    <definedName name="dms_Selected_Source">'[15]Business &amp; other details'!$AL$58</definedName>
    <definedName name="dms_ShortRural_flag">'[15]AER lookups'!$AB$16:$AB$24</definedName>
    <definedName name="dms_SingleYear_FinalYear_Ref">'[61]Business &amp; other details'!$C$72</definedName>
    <definedName name="dms_SingleYear_Model">'[15]AER ETL'!$C$72:$C$74</definedName>
    <definedName name="dms_SingleYearModel">'[15]AER ETL'!$C$75</definedName>
    <definedName name="dms_SourceList">'[15]AER NRs'!$C$14:$C$27</definedName>
    <definedName name="dms_Specified_FinalYear">'[15]AER ETL'!$C$64</definedName>
    <definedName name="dms_Specified_RYE">'[15]AER ETL'!$C$55</definedName>
    <definedName name="dms_SpecifiedYear_Span">'[15]AER ETL'!$C$59</definedName>
    <definedName name="dms_start_year">'[15]AER ETL'!$C$36</definedName>
    <definedName name="dms_State_List">'[15]AER lookups'!$S$16:$S$24</definedName>
    <definedName name="dms_Suburb_List">'[15]AER lookups'!$R$16:$R$24</definedName>
    <definedName name="dms_TradingName">'[15]Business &amp; other details'!$AL$16</definedName>
    <definedName name="dms_TradingName_List">'[15]AER lookups'!$B$16:$B$24</definedName>
    <definedName name="dms_TradingNameFull_List">'[15]AER lookups'!$C$16:$C$24</definedName>
    <definedName name="dms_Typed_Submission_Date">'[15]Business &amp; other details'!$AL$68</definedName>
    <definedName name="dms_UnitofMeasure">#REF!</definedName>
    <definedName name="dms_Urban_flag">'[15]AER lookups'!$AA$16:$AA$24</definedName>
    <definedName name="dms_Worksheet_List">'[15]AER lookups'!$D$31:$D$40</definedName>
    <definedName name="dms_y1">'[15]AER lookups'!$E$64</definedName>
    <definedName name="DNSP">[62]Outcomes!$B$2</definedName>
    <definedName name="dollars">'[18]Lookup|Tables'!$G$10</definedName>
    <definedName name="Download">'[63]Download Sheet'!$A$1:$C$335</definedName>
    <definedName name="Dr">[30]Input!$G$200</definedName>
    <definedName name="Drc">'[15]PTRM input'!$G$399</definedName>
    <definedName name="Drp">[30]Input!$G$195</definedName>
    <definedName name="Drpc">'[15]PTRM input'!$G$397</definedName>
    <definedName name="Drpt">'[15]PTRM input'!$G$398</definedName>
    <definedName name="dsf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v">'[15]PTRM input'!$G$385</definedName>
    <definedName name="e">'[1]AUST SUM'!#REF!</definedName>
    <definedName name="EmbedCHART_Source">[42]Chartdata!$A$3:$A$264, [42]Chartdata!$I$3:$J$264</definedName>
    <definedName name="EndDate2">[64]CALCULATIONS!$E$4</definedName>
    <definedName name="Equi_disc_rate">'[33]Assumptions-Fin'!$F$386</definedName>
    <definedName name="Equity_share">[40]Output!$N$322</definedName>
    <definedName name="equity7">'[33]Assumptions-Fin'!$F$388</definedName>
    <definedName name="ERC_Final_Calc">'[15]Equity raising costs'!$Q$54</definedName>
    <definedName name="ERC_Yr01_Inc">'[15]PTRM input'!$G$110</definedName>
    <definedName name="Error_Messages">!$L$382:!$L$392</definedName>
    <definedName name="Errors">!$A$380</definedName>
    <definedName name="EstDate">[27]Ass!$D$157</definedName>
    <definedName name="EUR">[65]Timetable!$B$4</definedName>
    <definedName name="Exchange_rate_nominal">[40]Input!$H$37:$BD$37</definedName>
    <definedName name="Exchange_Rates2">'[66]Exchange Rates'!$H$9:$X$46</definedName>
    <definedName name="Exchange_Rates5">'[66]Exchange Rates'!$H$9:$X$46</definedName>
    <definedName name="Exchange_Start">'[66]Exchange Rates'!$A$9</definedName>
    <definedName name="ExchangeCodes">'[67]Exchange Rates'!$D$11:$D$45</definedName>
    <definedName name="ExcoSlides_FY">'[68]Monthend Variances'!$S$1:$AC$62</definedName>
    <definedName name="ExcoSlides_Mth">'[68]Monthend Variances'!$A$1:$G$62</definedName>
    <definedName name="ExcoSlides_YTD">'[68]Monthend Variances'!$H$1:$R$62</definedName>
    <definedName name="ExpCapex_Sensitivity">[31]Scenarios!$C$24</definedName>
    <definedName name="ExRates">'[69]Exchange Rates'!$A$7:$C$34</definedName>
    <definedName name="Extraordinary">!$G$34</definedName>
    <definedName name="f">'[15]PTRM input'!$G$377</definedName>
    <definedName name="F_Fe">[40]Input!$AD$15</definedName>
    <definedName name="F_Moisture">[40]Input!$AD$16</definedName>
    <definedName name="factor">'[18]Lookup|Tables'!$G$17</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CST_or_ACT">[70]Sheet1!$B$2:$B$3</definedName>
    <definedName name="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inStat_Recs">[40]Output!$G$286:$BD$288</definedName>
    <definedName name="Forecast_Lookup">'[71]Forecast Summary'!$B$1:$AH$140</definedName>
    <definedName name="FRAInstrumentsA">OFFSET(YCPackA,0,1,SUM(IF(OFFSET(YCPackA,0,2,,1),0,1)),1)</definedName>
    <definedName name="FRAInstrumentsB">OFFSET(YCPackB,0,1,SUM(IF(OFFSET(YCPackB,0,2,,1),0,1)),1)</definedName>
    <definedName name="FRAInstrumentsC">OFFSET(YCPackC,0,1,SUM(IF(OFFSET(YCPackC,0,2,,1),0,1)),1)</definedName>
    <definedName name="FRCP">'[59]AGN business details'!$C$35:$G$35</definedName>
    <definedName name="FRCP_1to5">"2015-16 to 2019-20"</definedName>
    <definedName name="FRCP_final_year">'[15]AER ETL'!$C$46</definedName>
    <definedName name="FRCP_span">CONCATENATE(FRCP_y1, " to ", FRCP_y5)</definedName>
    <definedName name="FRCP_y1">'[15]Business &amp; other details'!$AL$42</definedName>
    <definedName name="FRCP_y10">'[15]AER lookups'!$I$54</definedName>
    <definedName name="FRCP_y11">'[15]AER lookups'!$I$55</definedName>
    <definedName name="FRCP_y12">'[15]AER lookups'!$I$56</definedName>
    <definedName name="FRCP_y13">'[15]AER lookups'!$I$57</definedName>
    <definedName name="FRCP_y14">'[15]AER lookups'!$I$58</definedName>
    <definedName name="FRCP_y15">'[15]AER lookups'!$I$59</definedName>
    <definedName name="FRCP_y2">'[15]AER lookups'!$I$46</definedName>
    <definedName name="FRCP_y3">'[15]AER lookups'!$I$47</definedName>
    <definedName name="FRCP_y4">'[15]AER lookups'!$I$48</definedName>
    <definedName name="FRCP_y5">'[15]AER lookups'!$I$49</definedName>
    <definedName name="FRCP_y6">'[15]AER lookups'!$I$50</definedName>
    <definedName name="FRCP_y7">'[15]AER lookups'!$I$51</definedName>
    <definedName name="FRCP_y8">'[15]AER lookups'!$I$52</definedName>
    <definedName name="FRCP_y9">'[15]AER lookups'!$I$53</definedName>
    <definedName name="FRCT">#REF!</definedName>
    <definedName name="FRCT_Data">#REF!</definedName>
    <definedName name="fret">#REF!</definedName>
    <definedName name="fsdfsdfsdfw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ut10YrCFs">OFFSET(Fut10YrInstrument,0,1,COUNT(Fut10YrInstrument)/2,1)</definedName>
    <definedName name="Fut10YrDates">OFFSET(Fut10YrInstrument,0,0,COUNT(Fut10YrInstrument)/2,1)</definedName>
    <definedName name="Fut3YrCFs">OFFSET(Fut3YrInstrument,0,1,COUNT(Fut3YrInstrument)/2,1)</definedName>
    <definedName name="Fut3YrDates">OFFSET(Fut3YrInstrument,0,0,COUNT(Fut3YrInstrument)/2,1)</definedName>
    <definedName name="g">'[15]PTRM input'!$G$384</definedName>
    <definedName name="Gie">[69]INFO!$J$49</definedName>
    <definedName name="GroupID">[72]Edits!$G$157</definedName>
    <definedName name="GST_rate">'[33]Assumptions-Fin'!$F$412</definedName>
    <definedName name="GUF_Data">'[73]Monthly Input Sheet'!$H$76:$H$79,'[73]Monthly Input Sheet'!$H$81,'[73]Monthly Input Sheet'!$H$83,'[73]Monthly Input Sheet'!$N$76:$N$77,'[73]Monthly Input Sheet'!$N$79,'[73]Monthly Input Sheet'!$N$81,'[73]Monthly Input Sheet'!$N$84:$N$85</definedName>
    <definedName name="Halfyr">'[49]P&amp;L'!$B$100</definedName>
    <definedName name="History">!$I$279:$I$378</definedName>
    <definedName name="hsh">#N/A</definedName>
    <definedName name="HTML_CodePage" hidden="1">1252</definedName>
    <definedName name="HTML_Description" hidden="1">""</definedName>
    <definedName name="HTML_Email" hidden="1">""</definedName>
    <definedName name="HTML_Header" hidden="1">"SW Min. Prod."</definedName>
    <definedName name="HTML_LastUpdate" hidden="1">"12/07/00"</definedName>
    <definedName name="HTML_LineAfter" hidden="1">FALSE</definedName>
    <definedName name="HTML_LineBefore" hidden="1">FALSE</definedName>
    <definedName name="HTML_Name" hidden="1">"Sherry"</definedName>
    <definedName name="HTML_OBDlg2" hidden="1">TRUE</definedName>
    <definedName name="HTML_OBDlg4" hidden="1">TRUE</definedName>
    <definedName name="HTML_OS" hidden="1">0</definedName>
    <definedName name="HTML_PathFile" hidden="1">"C:\My Documents\MyHTML.htm"</definedName>
    <definedName name="HTML_Title" hidden="1">"Iluka SW Data1"</definedName>
    <definedName name="Hundred">'[68]Monthend Variances'!$B$6</definedName>
    <definedName name="Hyperlinks">[44]Main!$F$10:$F$209</definedName>
    <definedName name="I_Tariffs">[37]SAV200607!$G$6:$G$15</definedName>
    <definedName name="ICEJUNE">#REF!</definedName>
    <definedName name="Icpr">'[15]PTRM input'!$G$395</definedName>
    <definedName name="IDfix">[74]Masterfile!$F$1:$G$922</definedName>
    <definedName name="IFixed">[37]SAV200607!$G$5</definedName>
    <definedName name="Inflation_factor_AUD">[40]Input!$G$45:$BD$45</definedName>
    <definedName name="Inflation_rate">'[75]Setup - General'!$D$18</definedName>
    <definedName name="Inflation_rate_AUD">[54]Marketing!$H$15:$AD$15</definedName>
    <definedName name="Inflation_rate_AUD_yr0">[54]Marketing!$I$15</definedName>
    <definedName name="infn">'[76]AWOTE Table'!$A$1:$I$57</definedName>
    <definedName name="inpExchangeRates">'[66]Exchange Rates'!$A$9</definedName>
    <definedName name="inpFirstYear">[67]Start!$M$9</definedName>
    <definedName name="inpPrices">[66]Prices!$A$9:$Y$44</definedName>
    <definedName name="inpPricesLikely">[66]Prices!$A$10</definedName>
    <definedName name="inpPricesLower">[66]Prices!$A$102</definedName>
    <definedName name="inpPricesUpper">[66]Prices!$A$56</definedName>
    <definedName name="inpPricesUser">[66]Prices!$A$148</definedName>
    <definedName name="inpUserDefinedRates">'[66]Exchange Rates'!$A$51</definedName>
    <definedName name="InputDataClearArea">'[73]Monthly Input Sheet'!$D$12:$D$37,'[73]Monthly Input Sheet'!$F$12:$J$37,'[73]Monthly Input Sheet'!$M$12:$Q$37</definedName>
    <definedName name="InputRange">'[77]Scale escalation (2.8)'!$AA$26:$AA$32</definedName>
    <definedName name="Inputs">!$D$199:$D$203,!$F$199:$F$203,!$D$206,!$F$206,!$E$226:$N$226,!$E$229:$N$238,!$E$253:$N$262,!$C$265,!$E$265:$N$265,!$E$267:$N$267,!$E$273:$I$282,!$E$284:$N$286</definedName>
    <definedName name="Inputs2">!$E$289:$N$290,!$E$295:$N$295,!$E$299:$N$299,!$E$304:$N$304,!$E$308:$N$308,!$E$310:$N$310,!$E$315:$N$315,!$E$317:$N$317,!$E$321:$N$321,!$E$325:$N$325,!$E$327:$N$327,!$E$330:$N$330</definedName>
    <definedName name="Inputs3">!$E$334:$N$335,!$E$337:$E$338,!$E$339:$N$339,!$E$342:$N$345,!$E$347:$N$348,!$E$351:$N$351,!$E$355:$N$355,!$E$359:$N$359,!$E$366:$N$367,!$E$372:$N$372,!$E$375:$N$375,!$G$412,!$E$416:$N$417,!$E$422:$N$422</definedName>
    <definedName name="Int_Sensitivity">[31]Scenarios!$C$29</definedName>
    <definedName name="interest">'[78]LTF Tables 1'!#REF!</definedName>
    <definedName name="Invoice">[74]WMP_Fix!$CI$7:$CK$94</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a1cashint">[38]Investments!$E$40:$AJ$40</definedName>
    <definedName name="ita1dist">[38]Taxation!$E$63:$AJ$63</definedName>
    <definedName name="italoandraw">[38]Debt!$E$37:$AJ$37</definedName>
    <definedName name="italoanint">[38]Debt!$E$38:$AJ$38</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Kalgoorlie_UAFG_Rate">[21]CorporateParameters!$B$15:$IV$15</definedName>
    <definedName name="Key_Ratios">!$A$87</definedName>
    <definedName name="kms">'[18]Lookup|Tables'!$G$23</definedName>
    <definedName name="KSTOCK">[5]REXP!#REF!</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Moisture">[40]Input!$AD$21</definedName>
    <definedName name="Labour"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N" hidden="1">{"Ownership",#N/A,FALSE,"Ownership";"Contents",#N/A,FALSE,"Contents"}</definedName>
    <definedName name="LF_Ratio">[40]Input!$AD$12</definedName>
    <definedName name="limcount" hidden="1">2</definedName>
    <definedName name="listdate">[38]Assumptions!$F$6</definedName>
    <definedName name="LJASF">#N/A</definedName>
    <definedName name="LookupCode">'[48]Lookup Table'!$A:$A</definedName>
    <definedName name="Lump_premium">[40]Input!$AD$19</definedName>
    <definedName name="M\">'[13]Envestra Budget'!$D$3:$P$137</definedName>
    <definedName name="m2acqprice">[38]Investments!$E$10:$AJ$10</definedName>
    <definedName name="m2loanint">[38]Debt!$E$48:$AJ$48</definedName>
    <definedName name="m2loanrepay">[38]Debt!$E$47:$AJ$47</definedName>
    <definedName name="m2upfront">[38]Investments!$E$9:$AJ$9</definedName>
    <definedName name="m5subcoupon">[38]Debt!$E$11:$AJ$11</definedName>
    <definedName name="m5subdebtcost">[38]Debt!$E$9:$AJ$9</definedName>
    <definedName name="macq1repay">[38]Debt!$E$18:$AJ$18</definedName>
    <definedName name="macqloan1draw">[38]Debt!$E$16:$AJ$16</definedName>
    <definedName name="MaryboroughPrison">#REF!</definedName>
    <definedName name="Max_Prodn">[40]Input!$AD$10</definedName>
    <definedName name="May_Ytd">'[79]Jun YTD'!$G$2:$G$65536</definedName>
    <definedName name="MBLBALSHT">'[80]MBL IV RECONS'!$B$18:$F$228</definedName>
    <definedName name="MBLINTERCO">'[80]MBL IV INTERCOY'!$A$1:$K$95</definedName>
    <definedName name="mbllon1250clearing">#N/A</definedName>
    <definedName name="MBLSUMMARY">[20]ControlNoLinks!$A$302:$L$367</definedName>
    <definedName name="medvolsheet">'[43]SA,QLD,NT Inputs'!$AL$76</definedName>
    <definedName name="Metric_long">[40]Input!$O$14</definedName>
    <definedName name="MHFile">'[43]SA,QLD,NT Inputs'!$C$1</definedName>
    <definedName name="mhpath">'[43]SA,QLD,NT Inputs'!$D$1</definedName>
    <definedName name="millions">'[18]Lookup|Tables'!$G$12</definedName>
    <definedName name="MIMLSUMMARY">[20]ControlNoLinks!$A$1:$L$88</definedName>
    <definedName name="Minority">!$G$36</definedName>
    <definedName name="MinRoyalty">[40]Input!$AD$24</definedName>
    <definedName name="miop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SLSUMMARY">[20]ControlNoLinks!$A$220:$L$255</definedName>
    <definedName name="Mkt_Mix_Discount">[40]Input!$H$145:$BD$145</definedName>
    <definedName name="MLLSUMMARY">[20]ControlNoLinks!$A$155:$L$185</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MLSLSUMMARY">[20]ControlNoLinks!$A$368:$L$433</definedName>
    <definedName name="MM_Disc_Fines">[40]Input!$AD$17</definedName>
    <definedName name="MM_Disc_Lump">[40]Input!$AD$17</definedName>
    <definedName name="Module1.AIMMPRINT">[20]!Module1.AIMMPRINT</definedName>
    <definedName name="Month_Days">'[68]Monthend Variances'!$B$3</definedName>
    <definedName name="MonthDays">[81]Tariffs!$A$26:$C$37</definedName>
    <definedName name="Mrp">[30]Input!$G$196</definedName>
    <definedName name="MS_Discounting">[40]Input!$I$53:$BE$53</definedName>
    <definedName name="MTDDate">[82]Summary!$C$5</definedName>
    <definedName name="mth">'[83]Budget PL'!$AI$3:$AI$14</definedName>
    <definedName name="Mth_Ref">[52]Data_Table!$D$19</definedName>
    <definedName name="Mth_Ref_Data">[52]Acct_Class_Cons!$AE$7</definedName>
    <definedName name="n">'[13]Envestra Budget'!$D$3:$O$115</definedName>
    <definedName name="N_Var1">#REF!</definedName>
    <definedName name="N_Var10">#REF!</definedName>
    <definedName name="N_Var2">#REF!</definedName>
    <definedName name="N_Var3">#REF!</definedName>
    <definedName name="N_Var4">#REF!</definedName>
    <definedName name="N_Var5">#REF!</definedName>
    <definedName name="N_Var6">#REF!</definedName>
    <definedName name="N_Var7">#REF!</definedName>
    <definedName name="N_Var8">#REF!</definedName>
    <definedName name="N_Var9">#REF!</definedName>
    <definedName name="NaturallyAustralianFoods">#REF!</definedName>
    <definedName name="NC_Var1">#REF!</definedName>
    <definedName name="NC_Var10">#REF!</definedName>
    <definedName name="NC_Var2">#REF!</definedName>
    <definedName name="NC_Var3">#REF!</definedName>
    <definedName name="NC_Var4">#REF!</definedName>
    <definedName name="NC_Var5">#REF!</definedName>
    <definedName name="NC_Var6">#REF!</definedName>
    <definedName name="NC_Var7">#REF!</definedName>
    <definedName name="NC_Var8">#REF!</definedName>
    <definedName name="NC_Var9">#REF!</definedName>
    <definedName name="NCFixed">#REF!</definedName>
    <definedName name="ND_Var1">#REF!</definedName>
    <definedName name="ND_Var10">#REF!</definedName>
    <definedName name="ND_Var2">#REF!</definedName>
    <definedName name="ND_Var3">#REF!</definedName>
    <definedName name="ND_Var4">#REF!</definedName>
    <definedName name="ND_Var5">#REF!</definedName>
    <definedName name="ND_Var6">#REF!</definedName>
    <definedName name="ND_Var7">#REF!</definedName>
    <definedName name="ND_Var8">#REF!</definedName>
    <definedName name="ND_Var9">#REF!</definedName>
    <definedName name="NDFixed">#REF!</definedName>
    <definedName name="NI_Var1">#REF!</definedName>
    <definedName name="NI_Var10">#REF!</definedName>
    <definedName name="NI_Var2">#REF!</definedName>
    <definedName name="NI_Var3">#REF!</definedName>
    <definedName name="NI_Var4">#REF!</definedName>
    <definedName name="NI_Var5">#REF!</definedName>
    <definedName name="NI_Var6">#REF!</definedName>
    <definedName name="NI_Var7">#REF!</definedName>
    <definedName name="NI_Var8">#REF!</definedName>
    <definedName name="NI_Var9">#REF!</definedName>
    <definedName name="NIFixed">#REF!</definedName>
    <definedName name="Nominal">'[18]Input|Escalators'!$C$25</definedName>
    <definedName name="Nominal_to_Real">'[18]Input|Escalators'!$C$29:$C$35</definedName>
    <definedName name="NonExpCapex">[31]Scenarios!$C$25</definedName>
    <definedName name="Not_Using">[40]Input!$T$6</definedName>
    <definedName name="NOTE">'[23]4. Trial balance for DUET'!$G$1:$G$65536</definedName>
    <definedName name="NPV_Details">!$A$192</definedName>
    <definedName name="NPV_diff5">'[84]Regulated Tariff'!#REF!</definedName>
    <definedName name="NPV_diff6">'[84]Regulated Tariff'!#REF!</definedName>
    <definedName name="NPV_diff7">'[84]Regulated Tariff'!#REF!</definedName>
    <definedName name="NPV_diff8">'[84]Regulated Tariff'!#REF!</definedName>
    <definedName name="NRAdd">[69]INFO!$F$41</definedName>
    <definedName name="NRAdj">[69]INFO!$D$38</definedName>
    <definedName name="NResT">[69]INFO!$G$33</definedName>
    <definedName name="NRt">[69]INFO!$G$34</definedName>
    <definedName name="NSWMATconstant">#REF!</definedName>
    <definedName name="NSWMATcurrent">#REF!</definedName>
    <definedName name="NSWqtrlyconstant">#REF!</definedName>
    <definedName name="NSWqtrlycurrent">#REF!</definedName>
    <definedName name="NTCY">OFFSET([43]NT!$Z$9,,COUNTA([43]NT!$Z$9:$IV$9)-37,,37)</definedName>
    <definedName name="NTmat">OFFSET([43]NT!$Z$20,,COUNTA([43]NT!$Z$20:$IV$20)-37,,37)</definedName>
    <definedName name="NTMATcurrent">#REF!</definedName>
    <definedName name="NTpY">OFFSET([43]NT!$Z$9,,COUNTA([43]NT!$Z$9:$IV$9)-37,,24)</definedName>
    <definedName name="NTqtrlyconstant">#REF!</definedName>
    <definedName name="NTqtrlycurrent">#REF!</definedName>
    <definedName name="NTXAxis">OFFSET([43]NT!$Z$2,,COUNTA([43]NT!$Z$20:$IV$20)-37,,37)</definedName>
    <definedName name="number">'[18]Lookup|Tables'!$G$16</definedName>
    <definedName name="NvsAnswerCol">"'[Drill1]Journal Drill'!$A$6:$A$9"</definedName>
    <definedName name="NvsASD">"V2002-12-31"</definedName>
    <definedName name="NvsAutoDrillOk">"VN"</definedName>
    <definedName name="NvsElapsedTime">0.000197569446754642</definedName>
    <definedName name="NvsEndTime">37636.3991587962</definedName>
    <definedName name="NvsEndTime_1">37502.4621796295</definedName>
    <definedName name="NvsEndTime_1_1">37502.4621796295</definedName>
    <definedName name="NvsImportActivity">"Import Journals from nVision"</definedName>
    <definedName name="NvsInstLang">"VENG"</definedName>
    <definedName name="NvsInstSpec">"%,FBASE_CURRENCY,VAUD,FCURRENCY_CD,VAUD,FMB_ORIG_LEDGER,TLEDGERS,NMAIN_LEDGERS,FMB_STR_ENTFUND,TSTRUCTURE2_JUNTR,NMIT(II)"</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"V1999-01-01"</definedName>
    <definedName name="NvsPanelSetid">"VJUNTR"</definedName>
    <definedName name="NvsParentRef">[85]Sheet1!$D$109</definedName>
    <definedName name="NvsReqBU">"VJUNTR"</definedName>
    <definedName name="NvsReqBUOnly">"VY"</definedName>
    <definedName name="NvsTransLed">"VN"</definedName>
    <definedName name="NvsTreeASD">"V2002-12-31"</definedName>
    <definedName name="NvsValTbl.ACCOUNT">"GL_ACCOUNT_TBL"</definedName>
    <definedName name="NvsValTbl.BASE_CURRENCY">"CURRENCY_CD_TBL"</definedName>
    <definedName name="NvsValTbl.BUSINESS_UNIT">"BUS_UNIT_TBL_FS"</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vsValTbl.PRODUCT">"PRODUCT_TBL"</definedName>
    <definedName name="NW_Var1">#REF!</definedName>
    <definedName name="NW_Var10">#REF!</definedName>
    <definedName name="NW_Var2">#REF!</definedName>
    <definedName name="NW_Var3">#REF!</definedName>
    <definedName name="NW_Var4">#REF!</definedName>
    <definedName name="NW_Var5">#REF!</definedName>
    <definedName name="NW_Var6">#REF!</definedName>
    <definedName name="NW_Var7">#REF!</definedName>
    <definedName name="NW_Var8">#REF!</definedName>
    <definedName name="NW_Var9">#REF!</definedName>
    <definedName name="NWSGdiscRate">[31]Assumptions!$G$955</definedName>
    <definedName name="NWSGendDate">[31]Assumptions!$G$965</definedName>
    <definedName name="NWSGescalation">[31]Assumptions!$G$960</definedName>
    <definedName name="NWSGmaintenance">[31]Assumptions!$G$962</definedName>
    <definedName name="NWSGstartDate">[31]Assumptions!$G$964</definedName>
    <definedName name="NWSGtariff">[31]Assumptions!$G$959</definedName>
    <definedName name="NWSGthroughput">[31]Assumptions!$G$957</definedName>
    <definedName name="O_Step1">#REF!</definedName>
    <definedName name="O_Step10">#REF!</definedName>
    <definedName name="O_Step2">#REF!</definedName>
    <definedName name="O_Step3">#REF!</definedName>
    <definedName name="O_Step4">#REF!</definedName>
    <definedName name="O_Step5">#REF!</definedName>
    <definedName name="O_Step6">#REF!</definedName>
    <definedName name="O_Step7">#REF!</definedName>
    <definedName name="O_Step8">#REF!</definedName>
    <definedName name="O_Step9">#REF!</definedName>
    <definedName name="OHFY15">'[86]4.Connections market expansn'!$K$16</definedName>
    <definedName name="OHFY16">'[86]4.Connections market expansn'!$L$16</definedName>
    <definedName name="Operation">'[75]Cover page'!$E$6</definedName>
    <definedName name="Opex_Sens">'[39]DUET S'!$D$15</definedName>
    <definedName name="Opex_Sensitivity">[31]Scenarios!$C$21</definedName>
    <definedName name="opoi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THER">[87]RECONCILIATIONS!$A$1619</definedName>
    <definedName name="OTHERSUMMARY">[20]ControlNoLinks!$A$256:$L$301</definedName>
    <definedName name="othretsheet">'[43]SA,QLD,NT Inputs'!$AL$60</definedName>
    <definedName name="outAdditionalInfo">[66]Consolidated!$A$1306</definedName>
    <definedName name="outCrossRates">'[66]Exchange Rates'!$A$136</definedName>
    <definedName name="outEliminations">[66]Consolidated!$A$402</definedName>
    <definedName name="outPricesValidation">[66]Prices!$A$240</definedName>
    <definedName name="outPricesViewCurrency">[66]Prices!$A$194</definedName>
    <definedName name="output">'[68]Monthend Variances'!$F$6:$AC$81</definedName>
    <definedName name="outSelectedRates">'[66]Exchange Rates'!$A$98</definedName>
    <definedName name="OverA">[24]Version_Codes!$H$9</definedName>
    <definedName name="P_0">'[30]X factor'!$E$31</definedName>
    <definedName name="P_0_RevCap">'[15]X factors'!$G$65</definedName>
    <definedName name="P_0_RevYld">'[15]X factors'!$G$85</definedName>
    <definedName name="P_0_WAPC">'[15]X factors'!$G$49</definedName>
    <definedName name="P_Var1">#REF!</definedName>
    <definedName name="P_Var10">#REF!</definedName>
    <definedName name="P_Var2">#REF!</definedName>
    <definedName name="P_Var3">#REF!</definedName>
    <definedName name="P_Var4">#REF!</definedName>
    <definedName name="P_Var5">#REF!</definedName>
    <definedName name="P_Var6">#REF!</definedName>
    <definedName name="P_Var7">#REF!</definedName>
    <definedName name="P_Var8">#REF!</definedName>
    <definedName name="P_Var9">#REF!</definedName>
    <definedName name="PAGE1">#REF!</definedName>
    <definedName name="PAGE2">#REF!</definedName>
    <definedName name="pay">[57]pay!$A:$IV</definedName>
    <definedName name="Payment_Date">'[33]Assumptions-Fin'!$F$194</definedName>
    <definedName name="Payment_Qtr">[33]Assumptions!$G$20</definedName>
    <definedName name="PB_Var1">#REF!</definedName>
    <definedName name="PB_Var10">#REF!</definedName>
    <definedName name="PB_Var2">#REF!</definedName>
    <definedName name="PB_Var3">#REF!</definedName>
    <definedName name="PB_Var4">#REF!</definedName>
    <definedName name="PB_Var5">#REF!</definedName>
    <definedName name="PB_Var6">#REF!</definedName>
    <definedName name="PB_Var7">#REF!</definedName>
    <definedName name="PB_Var8">#REF!</definedName>
    <definedName name="PB_Var9">#REF!</definedName>
    <definedName name="PBI">[2]Investments!#REF!</definedName>
    <definedName name="PCE">[45]PCE!#REF!</definedName>
    <definedName name="PCOMP">[2]Investments!#REF!</definedName>
    <definedName name="PCONT">[5]REXP!#REF!</definedName>
    <definedName name="Pe">[27]Ass!$D$6</definedName>
    <definedName name="percent">'[18]Lookup|Tables'!$G$14</definedName>
    <definedName name="Period_BS">[52]Data_Table!$H$19</definedName>
    <definedName name="Period_No">[52]Data_Table!$B$19</definedName>
    <definedName name="PERIODS">[88]Sheet1!$AP$10:$AR$23</definedName>
    <definedName name="PLSummary">[89]Summary!$A$2:$Q$73</definedName>
    <definedName name="PMAIN">[2]Investments!#REF!</definedName>
    <definedName name="PPEXP">[5]REXP!#REF!</definedName>
    <definedName name="Pr">[14]Input!$G$267</definedName>
    <definedName name="PRCP">'[59]AGN business details'!$C$41:$G$41</definedName>
    <definedName name="PRCP_final_year">'[15]AER ETL'!$C$48</definedName>
    <definedName name="PRCP_y1">'[15]AER lookups'!$E$45</definedName>
    <definedName name="PRCP_y10">'[15]AER lookups'!$E$54</definedName>
    <definedName name="PRCP_y2">'[15]AER lookups'!$E$46</definedName>
    <definedName name="PRCP_y3">'[15]AER lookups'!$E$47</definedName>
    <definedName name="PRCP_y4">'[15]AER lookups'!$E$48</definedName>
    <definedName name="PRCP_y5">'[15]AER lookups'!$E$49</definedName>
    <definedName name="PRCP_y6">'[15]AER lookups'!$E$50</definedName>
    <definedName name="PRCP_y7">'[15]AER lookups'!$E$51</definedName>
    <definedName name="PRCP_y8">'[15]AER lookups'!$E$52</definedName>
    <definedName name="PRCP_y9">'[15]AER lookups'!$E$53</definedName>
    <definedName name="PREXP">[5]REXP!#REF!</definedName>
    <definedName name="PriA">[24]Version_Codes!$H$6</definedName>
    <definedName name="PriB">[36]Version_Codes!$H$7</definedName>
    <definedName name="Prices_Original">[66]Prices!A1</definedName>
    <definedName name="Prices_View">[66]Prices!$A$193</definedName>
    <definedName name="Prices10">[66]Prices!$H$10:$X$55</definedName>
    <definedName name="Prices2">[66]Prices!$H$10:$X$55</definedName>
    <definedName name="Prices5">[66]Prices!$H$10:$X$55</definedName>
    <definedName name="Print_Assumptions">!$A$385:$K$526</definedName>
    <definedName name="Print_Calculations">!$A$528:$K$566</definedName>
    <definedName name="Print_Details_and_Actuals">!$A$233:$K$378</definedName>
    <definedName name="Print_KeyRatios2">[66]LinkTemplate!$A$299:$P$341</definedName>
    <definedName name="Print_Projected_All">!$A$8:$K$231</definedName>
    <definedName name="Print_Projected_Balance">!$A$81:$K$178</definedName>
    <definedName name="Print_Projected_Cashflow">!$A$180:$K$231</definedName>
    <definedName name="Print_Projected_Profit">!$A$10:$K$80</definedName>
    <definedName name="Print_Titles_MI">[90]STC3!#REF!,[90]STC3!#REF!</definedName>
    <definedName name="PRINTPAGE1">#N/A</definedName>
    <definedName name="PRINTPAGE2">#N/A</definedName>
    <definedName name="PRINTPAGE3">#N/A</definedName>
    <definedName name="PRINTSCRED">#N/A</definedName>
    <definedName name="PRIOR">[82]Summary!$O$21</definedName>
    <definedName name="Prior_Prd_BS">[52]Data_Table!$H$20</definedName>
    <definedName name="PriorYear">'[48]Lookup Table'!$M:$M</definedName>
    <definedName name="PROFIT_AND_LOSS">!$A$10</definedName>
    <definedName name="Profit_Detail">!$L$12:$L$79</definedName>
    <definedName name="Profit_Standard">!$L$12:$L$18,!$L$20:$L$24,!$L$29:$L$38,!$L$43:$L$45,!$L$50:$L$52,!$L$55:$L$57,!$L$62:$L$64,!$L$76:$L$77</definedName>
    <definedName name="Profit_Summary">!$L$12:$L$26,!$L$29:$L$40,!$L$42:$L$47,!$L$50:$L$59,!$L$61:$L$66,!$L$68:$L$69,!$L$72:$L$79</definedName>
    <definedName name="Program_Descrip">'[79]Jun YTD'!$E$2:$E$65536</definedName>
    <definedName name="PROJECTED_RESULTS">!$A$8</definedName>
    <definedName name="PT">[69]INFO!$D$4</definedName>
    <definedName name="PT_Pivot">[53]PT_Data!$A$12:$M$4724</definedName>
    <definedName name="PT_Stocks">[91]PT_Stocks!$A$14:$N$1000</definedName>
    <definedName name="PTWHOLE">[69]INFO!$E$4</definedName>
    <definedName name="PVEXP">[5]REXP!#REF!</definedName>
    <definedName name="PW">[36]Version_Codes!$H$11</definedName>
    <definedName name="QLDMATconstant">#REF!</definedName>
    <definedName name="QLDMATcurrent">#REF!</definedName>
    <definedName name="QLDqtrlyconstant">#REF!</definedName>
    <definedName name="QLDqtrlycurrent">#REF!</definedName>
    <definedName name="R_Var1">#REF!</definedName>
    <definedName name="R_Var10">#REF!</definedName>
    <definedName name="R_Var2">#REF!</definedName>
    <definedName name="R_Var3">#REF!</definedName>
    <definedName name="R_Var4">#REF!</definedName>
    <definedName name="R_Var5">#REF!</definedName>
    <definedName name="R_Var6">#REF!</definedName>
    <definedName name="R_Var7">#REF!</definedName>
    <definedName name="R_Var8">#REF!</definedName>
    <definedName name="R_Var9">#REF!</definedName>
    <definedName name="RAB">'[15]PTRM input'!$J$57</definedName>
    <definedName name="RAdd">[69]INFO!$F$40</definedName>
    <definedName name="RAdj">[69]INFO!$D$26</definedName>
    <definedName name="RAMMSUMMARY">[20]ControlNoLinks!$A$186:$L$219</definedName>
    <definedName name="RANGE1">#REF!</definedName>
    <definedName name="Ratios_Summary">!$A$94,!$A$94:$A$96,!$A$98:$A$99,!$A$100,!$A$102,!$A$106:$A$117,!$A$119:$A$120,!$A$122:$A$124,!$A$129:$A$131,!$A$133:$A$136,!$A$138:$A$145,!$A$147:$A$153,!$A$155:$A$158,!$A$163,!$A$165:$A$166</definedName>
    <definedName name="RCP_1to5">"2015-16 to 2019-20"</definedName>
    <definedName name="RDW">[9]Annual!$J$3:$K$46</definedName>
    <definedName name="Real_to_Nominal">'[18]Input|Escalators'!$C$19:$C$25</definedName>
    <definedName name="Recalc_End_Year">'[55]Inputs (Final)'!$E$10</definedName>
    <definedName name="Recalc_From_Year">'[55]Inputs (Final)'!$D$10</definedName>
    <definedName name="RedcliffeHospital">#REF!</definedName>
    <definedName name="Reg_Period_Length">'[15]PTRM input'!$R$7</definedName>
    <definedName name="Reg_tariff3">'[84]Regulated Tariff'!$Y$366</definedName>
    <definedName name="Reg_tariff5">'[84]Regulated Tariff'!#REF!</definedName>
    <definedName name="Reg_tariff6">'[84]Regulated Tariff'!#REF!</definedName>
    <definedName name="Reg_tariff7">'[84]Regulated Tariff'!#REF!</definedName>
    <definedName name="Reg_tariff8">'[84]Regulated Tariff'!#REF!</definedName>
    <definedName name="REQP">[9]Annual!$N$4:$O$46</definedName>
    <definedName name="REXP">[9]Annual!$B$7:$Y$49</definedName>
    <definedName name="Rf">[30]Input!$G$193</definedName>
    <definedName name="RFORE">[9]Annual!$A$20:$Y$38</definedName>
    <definedName name="RGC">[9]Annual!$D$3:$E$46</definedName>
    <definedName name="RGDP">[9]Annual!#REF!</definedName>
    <definedName name="RGI">[9]Annual!$F$3:$G$46</definedName>
    <definedName name="RGNE">[9]Annual!#REF!</definedName>
    <definedName name="RGT">[9]Annual!$H$3:$I$46</definedName>
    <definedName name="RIMP">[9]Annual!#REF!</definedName>
    <definedName name="RNDW">[9]Annual!$L$3:$M$46</definedName>
    <definedName name="RockhamptonPrison">#REF!</definedName>
    <definedName name="RockStep1">[34]Tariffs!$J$9</definedName>
    <definedName name="RockStep2">[34]Tariffs!$J$10</definedName>
    <definedName name="RockStep3">[34]Tariffs!$J$11</definedName>
    <definedName name="RockStep4">[34]Tariffs!$J$12</definedName>
    <definedName name="RockStep5">[34]Tariffs!$J$13</definedName>
    <definedName name="RockStep6">[34]Tariffs!$J$14</definedName>
    <definedName name="RPCE">[9]Annual!$B$3:$C$46</definedName>
    <definedName name="RPI">[9]Annual!$V$3:$W$46</definedName>
    <definedName name="RTREX">[9]Annual!$T$3:$U$46</definedName>
    <definedName name="rvanilla">[92]WACC!$F$29</definedName>
    <definedName name="rvanilla01">[15]WACC!$G$19</definedName>
    <definedName name="rvanilla02">[15]WACC!$H$19</definedName>
    <definedName name="rvanilla03">[15]WACC!$I$19</definedName>
    <definedName name="rvanilla04">[15]WACC!$J$19</definedName>
    <definedName name="rvanilla05">[15]WACC!$K$19</definedName>
    <definedName name="rvanilla06">[15]WACC!$L$19</definedName>
    <definedName name="rvanilla07">[15]WACC!$M$19</definedName>
    <definedName name="rvanilla08">[15]WACC!$N$19</definedName>
    <definedName name="rvanilla09">[15]WACC!$O$19</definedName>
    <definedName name="rvanilla10">[15]WACC!$P$19</definedName>
    <definedName name="RXTNL">[9]Annual!#REF!</definedName>
    <definedName name="S"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Var1">#REF!</definedName>
    <definedName name="S_Var10">#REF!</definedName>
    <definedName name="S_Var2">#REF!</definedName>
    <definedName name="S_Var3">#REF!</definedName>
    <definedName name="S_Var4">#REF!</definedName>
    <definedName name="S_Var5">#REF!</definedName>
    <definedName name="S_Var6">#REF!</definedName>
    <definedName name="S_Var7">#REF!</definedName>
    <definedName name="S_Var8">#REF!</definedName>
    <definedName name="S_Var9">#REF!</definedName>
    <definedName name="SAMATconstant">'[93]SA - Non-Res'!#REF!</definedName>
    <definedName name="SAMATcurrent">'[93]SA - Non-Res'!#REF!</definedName>
    <definedName name="SAPBEXdnldView" hidden="1">"9SO5Z2Q08DVQVFJPOP6CFCAXP"</definedName>
    <definedName name="SAPBEXsysID" hidden="1">"BWP"</definedName>
    <definedName name="SAqtrlyconstant">'[93]SA - Non-Res'!#REF!</definedName>
    <definedName name="SAqtrlycurrent">'[93]SA - Non-Res'!#REF!</definedName>
    <definedName name="sArray">SMALL(IF(MATCH(TheList,TheList,0)=ROW(TheList)-1002,ROW(TheList),""), ROW(INDIRECT("1:"&amp;SUM(N(MATCH(TheList,TheList,0)=ROW(TheList)-1002)))))-1003</definedName>
    <definedName name="Scenario">'[75]Setup - General'!$F$33</definedName>
    <definedName name="ScenarioDescription">[67]Start!$F$4</definedName>
    <definedName name="sdfgertqdcvbcvbnn"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_Var1">#REF!</definedName>
    <definedName name="SE_Var10">#REF!</definedName>
    <definedName name="SE_Var2">#REF!</definedName>
    <definedName name="SE_Var3">#REF!</definedName>
    <definedName name="SE_Var4">#REF!</definedName>
    <definedName name="SE_Var5">#REF!</definedName>
    <definedName name="SE_Var6">#REF!</definedName>
    <definedName name="SE_Var7">#REF!</definedName>
    <definedName name="SE_Var8">#REF!</definedName>
    <definedName name="SE_Var9">#REF!</definedName>
    <definedName name="Select">#REF!</definedName>
    <definedName name="sencount" hidden="1">2</definedName>
    <definedName name="Seo">'[15]PTRM input'!$G$396</definedName>
    <definedName name="Shell">#REF!</definedName>
    <definedName name="Shell_1">#REF!</definedName>
    <definedName name="Shell_2">#REF!</definedName>
    <definedName name="slnBusinessGroup">[67]Start!$D$15</definedName>
    <definedName name="slnCurrentQuarter">[67]Start!$M$17</definedName>
    <definedName name="slnEliminations">[66]Consolidated!$E$3</definedName>
    <definedName name="slnExchangeScenario">'[67]Exchange Rates'!$G$3</definedName>
    <definedName name="slnGotoExchangeRates">'[66]Exchange Rates'!$C$3</definedName>
    <definedName name="slnGotoPrices">[66]Prices!$B$3</definedName>
    <definedName name="slnPriceScenario">[67]Prices!$E$3</definedName>
    <definedName name="slnViewCurrency">'[67]Exchange Rates'!$E$3</definedName>
    <definedName name="soaidfj">#N/A</definedName>
    <definedName name="Solver_Input_3_2016">[55]SolverSheet!$I$40:$M$40</definedName>
    <definedName name="Solver_Input_3_2017">[55]SolverSheet!$J$40:$M$40</definedName>
    <definedName name="Solver_Input_3_2018">[55]SolverSheet!$K$40:$M$40</definedName>
    <definedName name="Solver_Input_3_2019">[55]SolverSheet!$L$40:$M$40</definedName>
    <definedName name="Solver_Input_3_2020">[55]SolverSheet!$M$41</definedName>
    <definedName name="Solver_Input_3_2021">[55]SolverSheet!$N$40:$R$40</definedName>
    <definedName name="Solver_Input_3_2022">[55]SolverSheet!$O$40:$R$40</definedName>
    <definedName name="Solver_Input_3_2023">[55]SolverSheet!$P$40:$R$40</definedName>
    <definedName name="Solver_Input_3_2024">[55]SolverSheet!$Q$40:$R$40</definedName>
    <definedName name="Solver_Input_3_2025">[55]SolverSheet!$R$41</definedName>
    <definedName name="solver_lin" hidden="1">0</definedName>
    <definedName name="solver_lin_1" hidden="1">0</definedName>
    <definedName name="solver_num" hidden="1">0</definedName>
    <definedName name="solver_num_1" hidden="1">0</definedName>
    <definedName name="solver_typ" hidden="1">3</definedName>
    <definedName name="solver_typ_1" hidden="1">3</definedName>
    <definedName name="solver_val" hidden="1">399732</definedName>
    <definedName name="solver_val_1" hidden="1">399732</definedName>
    <definedName name="spend">'[74]Bernie''s_Query'!$A$1:$G$816</definedName>
    <definedName name="SREG">[36]Version_Codes!$H$11</definedName>
    <definedName name="Start_View">[66]Start!$B$1:$O$27</definedName>
    <definedName name="StartDate2">[64]CALCULATIONS!$E$3</definedName>
    <definedName name="StartView">[94]Start!$A$1:$N$29</definedName>
    <definedName name="Step1">[95]Summary!$B$4</definedName>
    <definedName name="Step10">[95]Summary!$B$13</definedName>
    <definedName name="Step2">[95]Summary!$B$5</definedName>
    <definedName name="Step3">[95]Summary!$B$6</definedName>
    <definedName name="Step4">[95]Summary!$B$7</definedName>
    <definedName name="Step5">[95]Summary!$B$8</definedName>
    <definedName name="Step6">[95]Summary!$B$9</definedName>
    <definedName name="Step7">[95]Summary!$B$10</definedName>
    <definedName name="Step8">[95]Summary!$B$11</definedName>
    <definedName name="Step9">[95]Summary!$B$12</definedName>
    <definedName name="stip">[29]STIPS!$A:$IV</definedName>
    <definedName name="Sub1_dev_fee">'[33]Assumptions-Fin'!$F$369</definedName>
    <definedName name="Sub1_est_fee">'[33]Assumptions-Fin'!$F$368</definedName>
    <definedName name="sub1_margin">'[33]Assumptions-Fin'!$F$364</definedName>
    <definedName name="Sub1_principal">'[33]Assumptions-Fin'!$F$360</definedName>
    <definedName name="Subtotal">'[96]Capital Budget'!$G$16,'[96]Capital Budget'!$G$29,'[96]Capital Budget'!$G$36,'[96]Capital Budget'!$G$54,'[96]Capital Budget'!$G$61,'[96]Capital Budget'!$G$85,'[96]Capital Budget'!$G$102,'[96]Capital Budget'!$G$111,'[96]Capital Budget'!$G$120,'[96]Capital Budget'!$G$124</definedName>
    <definedName name="Subtotal2">'[97]1.Budget'!$G$16,'[97]1.Budget'!$G$29,'[97]1.Budget'!$G$38,'[97]1.Budget'!$G$58,'[97]1.Budget'!$G$65,'[97]1.Budget'!$G$92,'[97]1.Budget'!$G$109,'[97]1.Budget'!$G$118,'[97]1.Budget'!$G$131,'[97]1.Budget'!$G$135</definedName>
    <definedName name="SUMMARY">#REF!</definedName>
    <definedName name="Summary_Results">!$A$233</definedName>
    <definedName name="SUMMARY0203">#REF!</definedName>
    <definedName name="SUMMARY0304">#REF!</definedName>
    <definedName name="SummGM">[89]Summary!$A$10:$P$27</definedName>
    <definedName name="super_equity">'[33]Assumptions-Fin'!$F$400</definedName>
    <definedName name="SUREG">[36]Version_Codes!$H$6</definedName>
    <definedName name="SwapInstrumentsA">OFFSET(YCPackA,COUNT(FRAInstrumentsA),1,SUM(IF(OFFSET(YCPackA,0,2,,1),1,0)),1)</definedName>
    <definedName name="SwapInstrumentsB">OFFSET(YCPackB,COUNT(FRAInstrumentsB),1,SUM(IF(OFFSET(YCPackB,0,2,,1),1,0)),1)</definedName>
    <definedName name="SwapInstrumentsC">OFFSET(YCPackC,COUNT(FRAInstrumentsC),1,SUM(IF(OFFSET(YCPackC,0,2,,1),1,0)),1)</definedName>
    <definedName name="Table2">[9]Investments!$C$8</definedName>
    <definedName name="TableTopLeft">[9]Annual!#REF!</definedName>
    <definedName name="TariffsD">[81]Tariffs!$B$16:$F$22</definedName>
    <definedName name="TariffsV">[98]Tariffs!$B$5:$K$11</definedName>
    <definedName name="TASMATcurrent">#REF!</definedName>
    <definedName name="TASqtrlyconstant">#REF!</definedName>
    <definedName name="TASqtrlycurrent">#REF!</definedName>
    <definedName name="taxdata">[89]Summary!$A$70:$Q$70</definedName>
    <definedName name="TaxDep2">[32]Input!$B$86:$V$93</definedName>
    <definedName name="TB_ACCT">'[99]4. Trial balance for &lt;fund&gt;'!$A$14:$A$3675</definedName>
    <definedName name="TB_AMT">'[99]4. Trial balance for &lt;fund&gt;'!$H$14:$H$3450</definedName>
    <definedName name="TB_November" hidden="1">[12]DataAct!#REF!</definedName>
    <definedName name="tclacqprice1">[38]Investments!$E$32:$AJ$32</definedName>
    <definedName name="tclloan1repay">[38]Debt!$E$32:$AJ$32</definedName>
    <definedName name="tclloandraw">[38]Debt!$E$30:$AJ$30</definedName>
    <definedName name="tcr">[29]TCR!$A:$IV</definedName>
    <definedName name="teest" hidden="1">{"Ownership",#N/A,FALSE,"Ownership";"Contents",#N/A,FALSE,"Contents"}</definedName>
    <definedName name="test" hidden="1">{"Ownership",#N/A,FALSE,"Ownership";"Contents",#N/A,FALSE,"Contents"}</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housand">'[68]Monthend Variances'!$B$7</definedName>
    <definedName name="tier">[57]tier!$A:$IV</definedName>
    <definedName name="tiers">[29]tiers!$A:$IV</definedName>
    <definedName name="title1">[27]Cover!$D$21</definedName>
    <definedName name="Title2">[27]Cover!$D$22</definedName>
    <definedName name="TJ">'[18]Lookup|Tables'!$G$20</definedName>
    <definedName name="Tonnes_lbs">'[68]Monthend Variances'!$B$8</definedName>
    <definedName name="top">[87]RECONCILIATIONS!$A$2</definedName>
    <definedName name="TOT">[45]PCE!#REF!</definedName>
    <definedName name="Total_km">'[55]Load (Final)'!$E$33</definedName>
    <definedName name="totalfund">[38]Assumptions!$G$5</definedName>
    <definedName name="TotalInputs">[0]!Inputs,[0]!Inputs2,[0]!Inputs3</definedName>
    <definedName name="TotalKM">[22]Capacity!$C$4</definedName>
    <definedName name="TotalPerFAR">'[100]FA Register'!$J$3</definedName>
    <definedName name="totalsrow">0</definedName>
    <definedName name="TotalStateSummaryqtrlyconstant">#REF!</definedName>
    <definedName name="Trans_10Yrs">OFFSET(Transformed10Yrs,0,0,COUNT(Transformed10Yrs),1)</definedName>
    <definedName name="Trans_3Yrs">OFFSET(Transformed3Yrs,0,0,COUNT(Transformed3Yrs),1)</definedName>
    <definedName name="TSTFEE">[87]RECONCILIATIONS!$A$1731</definedName>
    <definedName name="UnitRates">'[101]unit rates'!$A$1:$E$153</definedName>
    <definedName name="UpperAndLower">'[66]Exchange Rates'!$A$47</definedName>
    <definedName name="USD_Fcast">'[68]Monthend Variances'!$A$1:$N$64</definedName>
    <definedName name="Using">[40]Input!$T$5</definedName>
    <definedName name="ValleyBeef">#REF!</definedName>
    <definedName name="vanilla">[30]WACC!$F$28</definedName>
    <definedName name="vanilla01">[15]WACC!$G$18</definedName>
    <definedName name="vanilla02">[15]WACC!$H$18</definedName>
    <definedName name="vanilla03">[15]WACC!$I$18</definedName>
    <definedName name="vanilla04">[15]WACC!$J$18</definedName>
    <definedName name="vanilla05">[15]WACC!$K$18</definedName>
    <definedName name="vanilla06">[15]WACC!$L$18</definedName>
    <definedName name="vanilla07">[15]WACC!$M$18</definedName>
    <definedName name="vanilla08">[15]WACC!$N$18</definedName>
    <definedName name="vanilla09">[15]WACC!$O$18</definedName>
    <definedName name="vanilla10">[15]WACC!$P$18</definedName>
    <definedName name="Var_AUD">'[68]Monthend Variances'!$A$60:$M$125</definedName>
    <definedName name="Var_USD">'[68]Monthend Variances'!$A$64:$N$152</definedName>
    <definedName name="Version_Number">[67]Start!$D$26</definedName>
    <definedName name="Vic_CY">OFFSET([43]VIC!$CL$11,0,[43]VIC!$EV$1,,24)</definedName>
    <definedName name="Vic_mat">OFFSET([43]VIC!$CL$19,0,[43]VIC!$EV$1,,36)</definedName>
    <definedName name="Vic_PY">OFFSET([43]VIC!$CL$11,0,[43]VIC!$EV$1,,36)</definedName>
    <definedName name="VICMATconstant">#REF!</definedName>
    <definedName name="VICMATcurrent">#REF!</definedName>
    <definedName name="VICqtrlyconstant">#REF!</definedName>
    <definedName name="VICqtrlycurrent">#REF!</definedName>
    <definedName name="ViewCurrency">'[67]Exchange Rates'!$F$3</definedName>
    <definedName name="ViewFactor">[66]Consolidated!$H$3</definedName>
    <definedName name="Visy">#REF!</definedName>
    <definedName name="Volume_Scenario">'[47]HUF S'!$D$27</definedName>
    <definedName name="Volume2004_Sens">'[19]Ip HUF'!$D$39</definedName>
    <definedName name="Volume2005_Sens">'[19]Ip HUF'!$D$40</definedName>
    <definedName name="Volume2006_Sens">'[19]Ip HUF'!$D$41</definedName>
    <definedName name="Volume2007_Sens">'[19]Ip HUF'!$D$42</definedName>
    <definedName name="W_Var1">#REF!</definedName>
    <definedName name="W_Var10">#REF!</definedName>
    <definedName name="W_Var2">#REF!</definedName>
    <definedName name="W_Var3">#REF!</definedName>
    <definedName name="W_Var4">#REF!</definedName>
    <definedName name="W_Var5">#REF!</definedName>
    <definedName name="W_Var6">#REF!</definedName>
    <definedName name="W_Var7">#REF!</definedName>
    <definedName name="W_Var8">#REF!</definedName>
    <definedName name="W_Var9">#REF!</definedName>
    <definedName name="WACC_FFD">[102]WACC!$I$50</definedName>
    <definedName name="WACC_Nom">[102]WACC!$I$34</definedName>
    <definedName name="WACC_PT">[102]WACC!$I$45</definedName>
    <definedName name="WagesnPricesnew">'[1]AUST SUM'!#REF!</definedName>
    <definedName name="WAMATconstant">#REF!</definedName>
    <definedName name="WAMATcurrent">#REF!</definedName>
    <definedName name="WAqtrlyconstant">#REF!</definedName>
    <definedName name="WAqtrlycurrent">#REF!</definedName>
    <definedName name="Weather_Grid">#REF!</definedName>
    <definedName name="WHOLE">[9]Annual!$A$3:$Y$47</definedName>
    <definedName name="wrn.App._.Custodians." hidden="1">{"Ownership",#N/A,FALSE,"Ownership";"Contents",#N/A,FALSE,"Contents"}</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rec._.sheets."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PL." hidden="1">{"ITA_1_PL",#N/A,FALSE,"Print - PL";"ITA_2_PL",#N/A,FALSE,"Print - PL";"ITA_Group_PL",#N/A,FALSE,"Print - PL"}</definedName>
    <definedName name="wrn.Print._.PL._1" hidden="1">{"ITA_1_PL",#N/A,FALSE,"Print - PL";"ITA_2_PL",#N/A,FALSE,"Print - PL";"ITA_Group_PL",#N/A,FALSE,"Print - PL"}</definedName>
    <definedName name="wrn.Print._.PL._2" hidden="1">{"ITA_1_PL",#N/A,FALSE,"Print - PL";"ITA_2_PL",#N/A,FALSE,"Print - PL";"ITA_Group_PL",#N/A,FALSE,"Print - PL"}</definedName>
    <definedName name="wrn.Print._.PL._3" hidden="1">{"ITA_1_PL",#N/A,FALSE,"Print - PL";"ITA_2_PL",#N/A,FALSE,"Print - PL";"ITA_Group_PL",#N/A,FALSE,"Print - PL"}</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hidden="1">{#N/A,#N/A,FALSE,"MGH income-Support";#N/A,#N/A,FALSE,"MGN balance sheet-Support"}</definedName>
    <definedName name="wrn.TEST._1" hidden="1">{#N/A,#N/A,FALSE,"MGH income-Support";#N/A,#N/A,FALSE,"MGN balance sheet-Support"}</definedName>
    <definedName name="wrn.TEST._2" hidden="1">{#N/A,#N/A,FALSE,"MGH income-Support";#N/A,#N/A,FALSE,"MGN balance sheet-Support"}</definedName>
    <definedName name="wrn.TEST._3" hidden="1">{#N/A,#N/A,FALSE,"MGH income-Support";#N/A,#N/A,FALSE,"MGN balance sheet-Support"}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tsheet">'[43]SA,QLD,NT Inputs'!$AL$50</definedName>
    <definedName name="X">[9]Annual!$B$43:$B$47</definedName>
    <definedName name="X_02_RevCap">'[15]X factors'!$H$65</definedName>
    <definedName name="X_02_RevYld">'[15]X factors'!$H$85</definedName>
    <definedName name="X_02_WAPC">'[15]X factors'!$H$49</definedName>
    <definedName name="X_03_RevCap">'[15]X factors'!$I$65</definedName>
    <definedName name="X_03_RevYld">'[15]X factors'!$I$85</definedName>
    <definedName name="X_03_WAPC">'[15]X factors'!$I$49</definedName>
    <definedName name="X_04_RevCap">'[15]X factors'!$J$65</definedName>
    <definedName name="X_04_RevYld">'[15]X factors'!$J$85</definedName>
    <definedName name="X_04_WAPC">'[15]X factors'!$J$49</definedName>
    <definedName name="X_05_RevCap">'[15]X factors'!$K$65</definedName>
    <definedName name="X_05_RevYld">'[15]X factors'!$K$85</definedName>
    <definedName name="X_05_WAPC">'[15]X factors'!$K$49</definedName>
    <definedName name="X_06_RevCap">'[15]X factors'!$L$65</definedName>
    <definedName name="X_06_RevYld">'[15]X factors'!$L$85</definedName>
    <definedName name="X_06_WAPC">'[15]X factors'!$L$49</definedName>
    <definedName name="X_07_RevCap">'[15]X factors'!$M$65</definedName>
    <definedName name="X_07_RevYld">'[15]X factors'!$M$85</definedName>
    <definedName name="X_07_WAPC">'[15]X factors'!$M$49</definedName>
    <definedName name="X_08_RevCap">'[15]X factors'!$N$65</definedName>
    <definedName name="X_08_RevYld">'[15]X factors'!$N$85</definedName>
    <definedName name="X_08_WAPC">'[15]X factors'!$N$49</definedName>
    <definedName name="X_09_RevCap">'[15]X factors'!$O$65</definedName>
    <definedName name="X_09_RevYld">'[15]X factors'!$O$85</definedName>
    <definedName name="X_09_WAPC">'[15]X factors'!$O$49</definedName>
    <definedName name="x_1">'[30]X factor'!$F$31</definedName>
    <definedName name="X_10_RevCap">'[15]X factors'!$P$65</definedName>
    <definedName name="X_10_RevYld">'[15]X factors'!$P$85</definedName>
    <definedName name="X_10_WAPC">'[15]X factors'!$P$49</definedName>
    <definedName name="X_2">'[30]X factor'!$G$31</definedName>
    <definedName name="X_3">'[30]X factor'!$H$31</definedName>
    <definedName name="X_4">'[30]X factor'!$I$31</definedName>
    <definedName name="X_Factor">[14]Smoothing!$E$11</definedName>
    <definedName name="X_Factor_2015">[28]Main!$U$23</definedName>
    <definedName name="X_Factor_2016">[55]Main!$W$16</definedName>
    <definedName name="X_Factor_2017">[55]Main!$X$16</definedName>
    <definedName name="X_Factor_2018">[55]Main!$Y$16</definedName>
    <definedName name="X_Factor_2019">[55]Main!$Z$16</definedName>
    <definedName name="X_Factor_2020">[55]Main!$AA$16</definedName>
    <definedName name="X_Factor_2021">[55]Main!$AB$16</definedName>
    <definedName name="X_Factor_2022">[55]Main!$AC$16</definedName>
    <definedName name="X_Factor_2023">[55]Main!$AD$16</definedName>
    <definedName name="X_Factor_2024">[55]Main!$AE$16</definedName>
    <definedName name="X_Factor_2025">[55]Main!$AF$16</definedName>
    <definedName name="XAXIS">OFFSET([10]QLD!$CJ$2,,COUNT([10]QLD!$CJ$43:$IV$43)-37,,37)</definedName>
    <definedName name="Year_0">[103]Assumptions!$I$19</definedName>
    <definedName name="Year_1">[103]Assumptions!$J$19</definedName>
    <definedName name="Year_2">[103]Assumptions!$K$19</definedName>
    <definedName name="Year_3">[103]Assumptions!$L$19</definedName>
    <definedName name="Year_4">[103]Assumptions!$M$19</definedName>
    <definedName name="Year_5">[103]Assumptions!$N$19</definedName>
    <definedName name="YrA">[24]Version_Codes!$H$11</definedName>
    <definedName name="YrB">[24]Version_Codes!$H$12</definedName>
    <definedName name="YrC">[36]Version_Codes!$H$13</definedName>
    <definedName name="Ytd_Ref">[52]Data_Table!$E$19</definedName>
    <definedName name="Ytd_Ref_Data">[52]Acct_Class_Cons!$AF$7</definedName>
    <definedName name="Z_194E5B9A_53B1_414D_85B4_862268EA3FD8_.wvu.Cols" hidden="1">#REF!,#REF!</definedName>
    <definedName name="Z_457C99E0_B489_11D4_9586_D18A69491E44_.wvu.FilterData" hidden="1">[12]DataAct!#REF!</definedName>
    <definedName name="Z_4A79B72B_DC22_4363_885C_85183B73F539_.wvu.Cols" hidden="1">'[104]Inputs II'!$D$1:$F$65536,'[104]Inputs II'!$G$1:$I$65536</definedName>
    <definedName name="Z_6664BF98_58A8_4AA7_B274_16B63D099514_.wvu.PrintTitles" hidden="1">#REF!</definedName>
    <definedName name="Z_6664BF98_58A8_4AA7_B274_16B63D099514_.wvu.Rows" hidden="1">#REF!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[12]DataAct!#REF!</definedName>
    <definedName name="Z_86D17A4F_67AF_11D4_BE9F_0010A4C47286_.wvu.FilterData" hidden="1">[12]DataAct!#REF!</definedName>
    <definedName name="Z_954171C1_B0CF_11D4_9586_C4C4470EA652_.wvu.FilterData" hidden="1">[12]DataAct!#REF!</definedName>
    <definedName name="Z_954171C6_B0CF_11D4_9586_C4C4470EA652_.wvu.FilterData" hidden="1">[12]DataAct!#REF!</definedName>
    <definedName name="Z_B353C461_E47E_11D3_9F17_9F7735ADF445_.wvu.PrintArea" hidden="1">#REF!</definedName>
    <definedName name="Z_B6615E22_B0C4_11D4_9586_D4E81DC95A44_.wvu.FilterData" hidden="1">[12]DataAct!#REF!</definedName>
    <definedName name="Z_CFB7B7F4_1D0A_11D5_9586_DD7024B77949_.wvu.FilterData" hidden="1">[12]DataAct!#REF!</definedName>
    <definedName name="ZeroACF">OFFSET(DATES,0,8)</definedName>
    <definedName name="ZeroBCF">OFFSET(DATES,0,9)</definedName>
    <definedName name="ZeroCCF">OFFSET(DATES,0,10)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12" l="1"/>
  <c r="G7" i="12"/>
  <c r="E32" i="12" l="1"/>
  <c r="D32" i="12"/>
  <c r="F32" i="12" l="1"/>
  <c r="H9" i="12"/>
  <c r="G9" i="12"/>
  <c r="G32" i="12" l="1"/>
  <c r="H32" i="12"/>
  <c r="G27" i="12"/>
  <c r="H27" i="12"/>
  <c r="F24" i="12"/>
  <c r="G24" i="12" s="1"/>
  <c r="G25" i="12"/>
  <c r="H25" i="12"/>
  <c r="F19" i="12"/>
  <c r="H19" i="12" s="1"/>
  <c r="F16" i="12"/>
  <c r="G16" i="12" s="1"/>
  <c r="H14" i="12"/>
  <c r="H13" i="12"/>
  <c r="H12" i="12"/>
  <c r="H10" i="12"/>
  <c r="H8" i="12"/>
  <c r="H7" i="12"/>
  <c r="H6" i="12"/>
  <c r="G19" i="12" l="1"/>
  <c r="H16" i="12"/>
  <c r="H24" i="12"/>
  <c r="G14" i="12"/>
  <c r="G13" i="12"/>
  <c r="G12" i="12"/>
  <c r="G10" i="12"/>
  <c r="G8" i="12"/>
  <c r="F20" i="12"/>
  <c r="F18" i="12"/>
  <c r="H31" i="12" l="1"/>
  <c r="G31" i="12"/>
  <c r="H4" i="12"/>
  <c r="G4" i="12"/>
  <c r="H26" i="12"/>
  <c r="G26" i="12"/>
  <c r="H29" i="12"/>
  <c r="G29" i="12"/>
  <c r="G20" i="12"/>
  <c r="H20" i="12"/>
  <c r="H22" i="12"/>
  <c r="G22" i="12"/>
  <c r="H18" i="12"/>
  <c r="G18" i="12"/>
</calcChain>
</file>

<file path=xl/sharedStrings.xml><?xml version="1.0" encoding="utf-8"?>
<sst xmlns="http://schemas.openxmlformats.org/spreadsheetml/2006/main" count="194" uniqueCount="89">
  <si>
    <t>Attachment 1.4A Table 1</t>
  </si>
  <si>
    <t xml:space="preserve">AA Proposal </t>
  </si>
  <si>
    <t>Attachment number</t>
  </si>
  <si>
    <t>Document Name</t>
  </si>
  <si>
    <t>Page and paragraph number of document containing the confidential information</t>
  </si>
  <si>
    <t>Description of the confidential information</t>
  </si>
  <si>
    <t>Topic the confidential information relates to (e.g. capex, opex, the rate of return etc.)</t>
  </si>
  <si>
    <t>Confidentiality category</t>
  </si>
  <si>
    <t xml:space="preserve">Reason why the confidential information falls into the selected category. </t>
  </si>
  <si>
    <t>Specify reasons supporting how and why detriment would be caused from disclosing the confidential information.</t>
  </si>
  <si>
    <t>Provide any reasons supporting why the identified detriment is not outweighed by the public benefit</t>
  </si>
  <si>
    <t>If information falls within ‘other’ please provide further details on why the information should be treated as confidential.</t>
  </si>
  <si>
    <t>MGN GSR Response Overview</t>
  </si>
  <si>
    <t>Revisions to the Final Plan 2023-28</t>
  </si>
  <si>
    <t>Not applicable</t>
  </si>
  <si>
    <t>Chapter 1 Attachments</t>
  </si>
  <si>
    <t>MGN GSR Response Attachment</t>
  </si>
  <si>
    <t>1.3A</t>
  </si>
  <si>
    <t xml:space="preserve">Final Plan document map </t>
  </si>
  <si>
    <t>Market intelligence</t>
  </si>
  <si>
    <t>1.4A</t>
  </si>
  <si>
    <t>Confidentiality claims</t>
  </si>
  <si>
    <t>Strategic information</t>
  </si>
  <si>
    <t>1.5A</t>
  </si>
  <si>
    <t>Post Tax Revenue Model</t>
  </si>
  <si>
    <t>1.6A</t>
  </si>
  <si>
    <t>Roll Forward Model</t>
  </si>
  <si>
    <t>1.7A</t>
  </si>
  <si>
    <t>Depreciation Model</t>
  </si>
  <si>
    <t>Chapter 6 Attachments</t>
  </si>
  <si>
    <t>6.5 (1)A</t>
  </si>
  <si>
    <t>AGIG Future of Gas - Buliding Block Model</t>
  </si>
  <si>
    <t>6.5 (2)A</t>
  </si>
  <si>
    <t>AGIG Future of Gas - ACIL Allen Consumer Choice Model</t>
  </si>
  <si>
    <t>Revisions to the Future of Gas</t>
  </si>
  <si>
    <t>Chapter 8 Attachments</t>
  </si>
  <si>
    <t>8.1A</t>
  </si>
  <si>
    <t>Opex Forecast Model</t>
  </si>
  <si>
    <t>Chapter 9 Attachments</t>
  </si>
  <si>
    <t>9.3A</t>
  </si>
  <si>
    <t>Revisions to Capex Forecast Model</t>
  </si>
  <si>
    <t>'GSR Impacts: C24:T26, C30:T32, C36:T38', 
'Capex Category Summary: I16:BJ19, I21:BJ21, I23:BJ:25, I27:BJ29, I34:BJ34, I36:BJ38, I40:BJ42'</t>
  </si>
  <si>
    <t xml:space="preserve">Unit rates </t>
  </si>
  <si>
    <t>Capital Expenditure and Operating Expenditure</t>
  </si>
  <si>
    <t>Market sensitive cost inputs</t>
  </si>
  <si>
    <t>The document contains detail on forecast costs of undertaking works. Publishing the material will prejudice future tender and commercial negotiation processes between MGN and current and potential contractors/suppliers.</t>
  </si>
  <si>
    <t>Public disclosure of this information will undermine the request for quote, request for tender and negotiating strategies to achieve efficient costs. Disclosure could therefore harm MGN’s legitimate business interests.</t>
  </si>
  <si>
    <t>Disclosure could harm MGN’s legitimate business interests and, ultimately, increase costs passed on to customers. There is unlikely to be any material benefit from disclosing specific cost information to stakeholders.</t>
  </si>
  <si>
    <t>9.11A</t>
  </si>
  <si>
    <t>Addendum to Network Capacity Strategy</t>
  </si>
  <si>
    <t>9.20</t>
  </si>
  <si>
    <t>Revisions to Capital Expenditure</t>
  </si>
  <si>
    <t>Chapter 10 Attachments</t>
  </si>
  <si>
    <t>10.1</t>
  </si>
  <si>
    <t>Revisions to Capital Base</t>
  </si>
  <si>
    <t>Chapter 13 Attachments</t>
  </si>
  <si>
    <t>13.1A</t>
  </si>
  <si>
    <t>Core Energy Gas Demand Forecasting Report</t>
  </si>
  <si>
    <t>13.2A</t>
  </si>
  <si>
    <t xml:space="preserve">Demand Forecast Model </t>
  </si>
  <si>
    <t>Entire document</t>
  </si>
  <si>
    <t>demand and customer forecasts</t>
  </si>
  <si>
    <t xml:space="preserve">Core Energy demand and customer forecasts </t>
  </si>
  <si>
    <t xml:space="preserve">Model contains proprietary information that if disclosed would provide an advantage to Core Energy’s competitors. Contains easily identifiable personal information relating to individual customer demand. </t>
  </si>
  <si>
    <t>Core Energy operates in a competitive market, and disclosing their proprietary information would provide an advantage to Core Energy’s competitors. Competitors to our individual customers that operate in competitive markets may also be advantaged.</t>
  </si>
  <si>
    <t>MGN’s customers would be detrimentally impacted if the intellectual property contained in successful tender bids (such as Core Energy’s proposal to develop Demand Forecasts) was released. This would diminish the incentive of potential tenderers to develop</t>
  </si>
  <si>
    <t>Revisions to Demand</t>
  </si>
  <si>
    <t>Voice of Consumers Report</t>
  </si>
  <si>
    <t>customer satisfaction information</t>
  </si>
  <si>
    <t>Demand</t>
  </si>
  <si>
    <t>Report contains sensitive market intelligence and propriotry information on the methodology used</t>
  </si>
  <si>
    <t>MacGregor Tan operates in a competitive market and release of the material could proide competitors with knowledge of their methods.</t>
  </si>
  <si>
    <t>MGN’s customers would be detrimentally impacted if the intellectual property contained in successful tender bids (such as MacGregor Tan's proposal to develop consumer satisfaction surveys) was released. This would diminish the incentive of potential tenderers to develop</t>
  </si>
  <si>
    <t>Chapter 14 Attachments</t>
  </si>
  <si>
    <t>Revisions to Revenue and Prices</t>
  </si>
  <si>
    <t>AA and Terms and conditions</t>
  </si>
  <si>
    <t>Access Arrangement Document revision</t>
  </si>
  <si>
    <t>Access Arrangement for our Multinet Gas natural gas distribution networks 1 July 2023 to 30 June 2028 Clean</t>
  </si>
  <si>
    <t>Access Arrangement Annexure G General Terms and Conditions</t>
  </si>
  <si>
    <t>Attachment 1.4 Table 2</t>
  </si>
  <si>
    <t>Name</t>
  </si>
  <si>
    <t>Number of pages of submission that include information subject to a claim of confidentiality</t>
  </si>
  <si>
    <t>Number of pages of submission that do not include information subject to a claim of confidentiality</t>
  </si>
  <si>
    <t>Total number of pages of submission</t>
  </si>
  <si>
    <t>Percentage of pages of submission that include information subject to a claim of confidentiality</t>
  </si>
  <si>
    <t>Percentage of pages of submission that do not include information subject to a claim of confidentiality</t>
  </si>
  <si>
    <t>Information affecting the security of the network</t>
  </si>
  <si>
    <t>Revisions to Revenue and Pricing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</si>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</sst>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font>
      <sz val="11"/>
      <color theme="1"/>
      <name val="Calibri"/>
      <family val="2"/>
      <scheme val="minor"/>
    </font>
    <font>
      <b/>
      <sz val="9"/>
      <color theme="0"/>
      <name val="Tahoma"/>
      <family val="2"/>
    </font>
    <font>
      <sz val="9"/>
      <color theme="1"/>
      <name val="Tahoma"/>
      <family val="2"/>
    </font>
    <font>
      <b/>
      <sz val="9"/>
      <color theme="1"/>
      <name val="Tahoma"/>
      <family val="2"/>
    </font>
    <font>
      <b/>
      <sz val="9"/>
      <color rgb="FFFFFFFF"/>
      <name val="Tahoma"/>
      <family val="2"/>
    </font>
    <font>
      <b/>
      <sz val="11"/>
      <color rgb="FF003C71"/>
      <name val="Tahoma"/>
      <family val="2"/>
    </font>
    <font>
      <sz val="11"/>
      <color rgb="FFFFFF00"/>
      <name val="Calibri"/>
      <family val="2"/>
      <scheme val="minor"/>
    </font>
    <font>
      <b/>
      <sz val="11"/>
      <color theme="1"/>
      <name val="Calibri"/>
      <family val="2"/>
      <scheme val="minor"/>
    </font>
    <font>
      <sz val="11"/>
      <color theme="1"/>
      <name val="Calibri"/>
      <family val="2"/>
      <scheme val="minor"/>
    </font>
    <font>
      <sz val="10"/>
      <name val="Arial"/>
      <family val="2"/>
    </font>
  </fonts>
  <fills count="8">
    <fill>
      <patternFill patternType="none"/>
    </fill>
    <fill>
      <patternFill patternType="gray125"/>
    </fill>
    <fill>
      <patternFill patternType="solid">
        <fgColor rgb="FF003C71"/>
        <bgColor indexed="64"/>
      </patternFill>
    </fill>
    <fill>
      <patternFill patternType="solid">
        <fgColor theme="8" tint="0.79998168889431442"/>
        <bgColor indexed="64"/>
      </patternFill>
    </fill>
    <fill>
      <patternFill patternType="solid">
        <fgColor rgb="FF003C70"/>
        <bgColor indexed="64"/>
      </patternFill>
    </fill>
    <fill>
      <patternFill patternType="solid">
        <fgColor theme="0" tint="-0.14999847407452621"/>
        <bgColor indexed="64"/>
      </patternFill>
    </fill>
    <fill>
      <patternFill patternType="solid">
        <fgColor theme="0"/>
        <bgColor indexed="64"/>
      </patternFill>
    </fill>
    <fill>
      <patternFill patternType="solid">
        <fgColor rgb="FFDDEBF7"/>
        <bgColor indexed="64"/>
      </patternFill>
    </fill>
  </fills>
  <borders count="15">
    <border>
      <left/>
      <right/>
      <top/>
      <bottom/>
      <diagonal/>
    </border>
    <border>
      <left style="thin">
        <color rgb="FF00B0F0"/>
      </left>
      <right style="thin">
        <color rgb="FF00B0F0"/>
      </right>
      <top style="thin">
        <color rgb="FF00B0F0"/>
      </top>
      <bottom style="thin">
        <color rgb="FF00B0F0"/>
      </bottom>
      <diagonal/>
    </border>
    <border>
      <left style="dotted">
        <color rgb="FF00B0F0"/>
      </left>
      <right style="dotted">
        <color rgb="FF00B0F0"/>
      </right>
      <top style="thin">
        <color rgb="FF00B0F0"/>
      </top>
      <bottom style="dotted">
        <color rgb="FF00B0F0"/>
      </bottom>
      <diagonal/>
    </border>
    <border>
      <left style="thin">
        <color rgb="FF00B0F0"/>
      </left>
      <right style="dotted">
        <color rgb="FF00B0F0"/>
      </right>
      <top style="dotted">
        <color rgb="FF00B0F0"/>
      </top>
      <bottom style="dotted">
        <color rgb="FF00B0F0"/>
      </bottom>
      <diagonal/>
    </border>
    <border>
      <left style="dotted">
        <color rgb="FF00B0F0"/>
      </left>
      <right style="dotted">
        <color rgb="FF00B0F0"/>
      </right>
      <top style="dotted">
        <color rgb="FF00B0F0"/>
      </top>
      <bottom style="dotted">
        <color rgb="FF00B0F0"/>
      </bottom>
      <diagonal/>
    </border>
    <border>
      <left style="dotted">
        <color rgb="FF00B0F0"/>
      </left>
      <right style="thin">
        <color rgb="FF00B0F0"/>
      </right>
      <top style="dotted">
        <color rgb="FF00B0F0"/>
      </top>
      <bottom style="dotted">
        <color rgb="FF00B0F0"/>
      </bottom>
      <diagonal/>
    </border>
    <border>
      <left/>
      <right/>
      <top style="medium">
        <color rgb="FF00B0F0"/>
      </top>
      <bottom/>
      <diagonal/>
    </border>
    <border>
      <left/>
      <right/>
      <top style="thin">
        <color rgb="FF00B0F0"/>
      </top>
      <bottom/>
      <diagonal/>
    </border>
    <border>
      <left/>
      <right/>
      <top/>
      <bottom style="dotted">
        <color rgb="FF00B0F0"/>
      </bottom>
      <diagonal/>
    </border>
    <border>
      <left style="thin">
        <color rgb="FF00B0F0"/>
      </left>
      <right/>
      <top style="thin">
        <color rgb="FF00B0F0"/>
      </top>
      <bottom/>
      <diagonal/>
    </border>
    <border>
      <left style="thin">
        <color rgb="FF00B0F0"/>
      </left>
      <right/>
      <top/>
      <bottom style="dotted">
        <color rgb="FF00B0F0"/>
      </bottom>
      <diagonal/>
    </border>
    <border>
      <left style="dotted">
        <color rgb="FF00B0F0"/>
      </left>
      <right style="dotted">
        <color rgb="FF00B0F0"/>
      </right>
      <top/>
      <bottom style="dotted">
        <color rgb="FF00B0F0"/>
      </bottom>
      <diagonal/>
    </border>
    <border>
      <left style="dotted">
        <color rgb="FF00B0F0"/>
      </left>
      <right style="thin">
        <color rgb="FF00B0F0"/>
      </right>
      <top/>
      <bottom style="dotted">
        <color rgb="FF00B0F0"/>
      </bottom>
      <diagonal/>
    </border>
    <border>
      <left/>
      <right/>
      <top/>
      <bottom style="medium">
        <color rgb="FF00B0F0"/>
      </bottom>
      <diagonal/>
    </border>
    <border>
      <left style="thin">
        <color rgb="FF00B0F0"/>
      </left>
      <right/>
      <top/>
      <bottom/>
      <diagonal/>
    </border>
  </borders>
  <cellStyleXfs count="4">
    <xf numFmtId="0" fontId="0" fillId="0" borderId="0"/>
    <xf numFmtId="9" fontId="8" fillId="0" borderId="0" applyFont="0" applyFill="0" applyBorder="0" applyAlignment="0" applyProtection="0"/>
    <xf numFmtId="0" fontId="9" fillId="0" borderId="0"/>
    <xf numFmtId="0" fontId="9" fillId="0" borderId="0"/>
  </cellStyleXfs>
  <cellXfs count="55">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3" borderId="3" xfId="0" applyFont="1" applyFill="1" applyBorder="1" applyAlignment="1">
      <alignment vertical="top" wrapText="1"/>
    </xf>
    <xf numFmtId="0" fontId="2" fillId="3" borderId="4" xfId="0" applyFont="1" applyFill="1" applyBorder="1" applyAlignment="1">
      <alignment vertical="top" wrapText="1"/>
    </xf>
    <xf numFmtId="0" fontId="0" fillId="0" borderId="0" xfId="0" applyAlignment="1">
      <alignment wrapText="1"/>
    </xf>
    <xf numFmtId="0" fontId="3" fillId="3" borderId="4" xfId="0" applyFont="1" applyFill="1" applyBorder="1" applyAlignment="1">
      <alignment horizontal="center" wrapText="1"/>
    </xf>
    <xf numFmtId="0" fontId="0" fillId="6" borderId="0" xfId="0" applyFill="1" applyAlignment="1">
      <alignment wrapText="1"/>
    </xf>
    <xf numFmtId="0" fontId="0" fillId="6" borderId="0" xfId="0" applyFill="1"/>
    <xf numFmtId="164" fontId="1" fillId="2" borderId="1" xfId="0" applyNumberFormat="1" applyFont="1" applyFill="1" applyBorder="1" applyAlignment="1">
      <alignment horizontal="center" vertical="center" wrapText="1"/>
    </xf>
    <xf numFmtId="164" fontId="2" fillId="3" borderId="2" xfId="0" applyNumberFormat="1" applyFont="1" applyFill="1" applyBorder="1"/>
    <xf numFmtId="164" fontId="4" fillId="4" borderId="6" xfId="0" applyNumberFormat="1" applyFont="1" applyFill="1" applyBorder="1" applyAlignment="1">
      <alignment vertical="center" wrapText="1"/>
    </xf>
    <xf numFmtId="164" fontId="2" fillId="3" borderId="4" xfId="0" applyNumberFormat="1" applyFont="1" applyFill="1" applyBorder="1"/>
    <xf numFmtId="0" fontId="4" fillId="4" borderId="6" xfId="0" applyFont="1" applyFill="1" applyBorder="1" applyAlignment="1">
      <alignment vertical="center" wrapText="1"/>
    </xf>
    <xf numFmtId="0" fontId="4" fillId="4" borderId="0" xfId="0" applyFont="1" applyFill="1" applyAlignment="1">
      <alignment vertical="center" wrapText="1"/>
    </xf>
    <xf numFmtId="0" fontId="0" fillId="0" borderId="0" xfId="0" applyAlignment="1">
      <alignment vertical="center" wrapText="1"/>
    </xf>
    <xf numFmtId="0" fontId="5" fillId="6" borderId="0" xfId="0" applyFont="1" applyFill="1" applyAlignment="1">
      <alignment horizontal="center"/>
    </xf>
    <xf numFmtId="0" fontId="5" fillId="6" borderId="0" xfId="0" applyFont="1" applyFill="1"/>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3" fillId="3" borderId="4" xfId="0" applyFont="1" applyFill="1" applyBorder="1" applyAlignment="1">
      <alignment horizontal="center"/>
    </xf>
    <xf numFmtId="0" fontId="2" fillId="3" borderId="0" xfId="0" applyFont="1" applyFill="1" applyAlignment="1">
      <alignment vertical="top" wrapText="1"/>
    </xf>
    <xf numFmtId="0" fontId="6" fillId="0" borderId="0" xfId="0" applyFont="1"/>
    <xf numFmtId="0" fontId="0" fillId="0" borderId="0" xfId="0" applyAlignment="1">
      <alignment horizontal="center" vertical="center" wrapText="1"/>
    </xf>
    <xf numFmtId="0" fontId="3" fillId="3" borderId="4" xfId="0" applyFont="1" applyFill="1" applyBorder="1" applyAlignment="1">
      <alignment horizontal="center" vertical="top" wrapText="1"/>
    </xf>
    <xf numFmtId="0" fontId="1" fillId="2" borderId="7" xfId="0" applyFont="1" applyFill="1" applyBorder="1" applyAlignment="1">
      <alignment horizontal="center" vertical="top" wrapText="1"/>
    </xf>
    <xf numFmtId="49" fontId="3" fillId="3" borderId="4" xfId="0" applyNumberFormat="1" applyFont="1" applyFill="1" applyBorder="1" applyAlignment="1">
      <alignment horizontal="center" vertical="top" wrapText="1"/>
    </xf>
    <xf numFmtId="9" fontId="2" fillId="3" borderId="4" xfId="1" applyFont="1" applyFill="1" applyBorder="1"/>
    <xf numFmtId="0" fontId="3" fillId="3" borderId="0" xfId="0" applyFont="1" applyFill="1" applyAlignment="1">
      <alignment horizontal="center" vertical="top" wrapText="1"/>
    </xf>
    <xf numFmtId="0" fontId="2" fillId="7" borderId="4" xfId="0" applyFont="1" applyFill="1" applyBorder="1" applyAlignment="1">
      <alignment wrapText="1"/>
    </xf>
    <xf numFmtId="0" fontId="2" fillId="7" borderId="5" xfId="0" applyFont="1" applyFill="1" applyBorder="1" applyAlignment="1">
      <alignment wrapText="1"/>
    </xf>
    <xf numFmtId="0" fontId="2" fillId="3" borderId="4" xfId="0" applyFont="1" applyFill="1" applyBorder="1" applyAlignment="1">
      <alignment wrapText="1"/>
    </xf>
    <xf numFmtId="0" fontId="2" fillId="3" borderId="5" xfId="0" applyFont="1" applyFill="1" applyBorder="1" applyAlignment="1">
      <alignment wrapText="1"/>
    </xf>
    <xf numFmtId="0" fontId="2" fillId="5" borderId="11" xfId="0" applyFont="1" applyFill="1" applyBorder="1" applyAlignment="1">
      <alignment wrapText="1"/>
    </xf>
    <xf numFmtId="0" fontId="2" fillId="5" borderId="12" xfId="0" applyFont="1" applyFill="1" applyBorder="1" applyAlignment="1">
      <alignment wrapText="1"/>
    </xf>
    <xf numFmtId="164" fontId="4" fillId="2" borderId="9" xfId="0" applyNumberFormat="1"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0" xfId="0" applyFont="1" applyFill="1" applyAlignment="1">
      <alignment horizontal="center" vertical="top" wrapText="1"/>
    </xf>
    <xf numFmtId="0" fontId="1" fillId="2" borderId="0" xfId="0" applyFont="1" applyFill="1" applyAlignment="1">
      <alignment horizontal="center" vertical="center" wrapText="1"/>
    </xf>
    <xf numFmtId="0" fontId="9" fillId="0" borderId="0" xfId="2"/>
    <xf numFmtId="9" fontId="4" fillId="2" borderId="9" xfId="1" applyFont="1" applyFill="1" applyBorder="1" applyAlignment="1">
      <alignment horizontal="center" vertical="center" wrapText="1"/>
    </xf>
    <xf numFmtId="9" fontId="4" fillId="2" borderId="7" xfId="1" applyFont="1" applyFill="1" applyBorder="1" applyAlignment="1">
      <alignment horizontal="center" vertical="center" wrapText="1"/>
    </xf>
    <xf numFmtId="0" fontId="2" fillId="5" borderId="4" xfId="0" applyFont="1" applyFill="1" applyBorder="1" applyAlignment="1">
      <alignment horizontal="center" wrapText="1"/>
    </xf>
    <xf numFmtId="0" fontId="2" fillId="3" borderId="4" xfId="0" quotePrefix="1" applyFont="1" applyFill="1" applyBorder="1" applyAlignment="1">
      <alignment wrapText="1"/>
    </xf>
    <xf numFmtId="0" fontId="2" fillId="5" borderId="4" xfId="0" applyFont="1" applyFill="1" applyBorder="1" applyAlignment="1">
      <alignment horizontal="center" wrapText="1"/>
    </xf>
    <xf numFmtId="0" fontId="2" fillId="5" borderId="5" xfId="0" applyFont="1" applyFill="1" applyBorder="1" applyAlignment="1">
      <alignment horizont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5" borderId="11" xfId="0" applyFont="1" applyFill="1" applyBorder="1" applyAlignment="1">
      <alignment horizontal="center" wrapText="1"/>
    </xf>
    <xf numFmtId="0" fontId="2" fillId="5" borderId="12" xfId="0" applyFont="1" applyFill="1" applyBorder="1" applyAlignment="1">
      <alignment horizontal="center" wrapText="1"/>
    </xf>
    <xf numFmtId="0" fontId="4" fillId="4" borderId="6" xfId="0" applyFont="1" applyFill="1" applyBorder="1" applyAlignment="1">
      <alignment vertical="center" wrapText="1"/>
    </xf>
    <xf numFmtId="0" fontId="4" fillId="4" borderId="0" xfId="0" applyFont="1" applyFill="1" applyAlignment="1">
      <alignment vertical="center" wrapText="1"/>
    </xf>
    <xf numFmtId="0" fontId="7" fillId="0" borderId="13" xfId="0" applyFont="1" applyBorder="1" applyAlignment="1">
      <alignment horizontal="center" wrapText="1"/>
    </xf>
  </cellXfs>
  <cellStyles count="4">
    <cellStyle name="Normal" xfId="0" builtinId="0"/>
    <cellStyle name="Normal 10 2" xfId="3" xr:uid="{C694FAC7-0D3B-4324-8817-D95597E0D341}"/>
    <cellStyle name="Normal 2" xfId="2" xr:uid="{40EA1235-CEDA-4663-B8E6-B290F7DFA6CD}"/>
    <cellStyle name="Per cent" xfId="1" builtinId="5"/>
  </cellStyles>
  <dxfs count="0"/>
  <tableStyles count="0" defaultTableStyle="TableStyleMedium2" defaultPivotStyle="PivotStyleLight16"/>
  <colors>
    <mruColors>
      <color rgb="FF003C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customXml" Target="../customXml/item1.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customXml" Target="../customXml/item2.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theme" Target="theme/theme1.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customXml" Target="../customXml/item3.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styles" Target="styles.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sharedStrings" Target="sharedString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001124" cy="6115050"/>
    <xdr:pic>
      <xdr:nvPicPr>
        <xdr:cNvPr id="2" name="Picture 1">
          <a:extLst>
            <a:ext uri="{FF2B5EF4-FFF2-40B4-BE49-F238E27FC236}">
              <a16:creationId xmlns:a16="http://schemas.microsoft.com/office/drawing/2014/main" id="{2F35D0BD-7A78-4FD7-BBF7-D46766465440}"/>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r="1955"/>
        <a:stretch/>
      </xdr:blipFill>
      <xdr:spPr bwMode="auto">
        <a:xfrm>
          <a:off x="0" y="0"/>
          <a:ext cx="9001124" cy="6115050"/>
        </a:xfrm>
        <a:prstGeom prst="rect">
          <a:avLst/>
        </a:prstGeom>
        <a:noFill/>
        <a:ln>
          <a:noFill/>
        </a:ln>
      </xdr:spPr>
    </xdr:pic>
    <xdr:clientData/>
  </xdr:oneCellAnchor>
  <xdr:oneCellAnchor>
    <xdr:from>
      <xdr:col>0</xdr:col>
      <xdr:colOff>114300</xdr:colOff>
      <xdr:row>0</xdr:row>
      <xdr:rowOff>76200</xdr:rowOff>
    </xdr:from>
    <xdr:ext cx="3599815" cy="1370330"/>
    <xdr:pic>
      <xdr:nvPicPr>
        <xdr:cNvPr id="4" name="Picture 3" descr="Text&#10;&#10;Description automatically generated">
          <a:extLst>
            <a:ext uri="{FF2B5EF4-FFF2-40B4-BE49-F238E27FC236}">
              <a16:creationId xmlns:a16="http://schemas.microsoft.com/office/drawing/2014/main" id="{78B37EC4-A2E6-4F21-93AC-C4941B5E335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76200"/>
          <a:ext cx="3599815" cy="1370330"/>
        </a:xfrm>
        <a:prstGeom prst="rect">
          <a:avLst/>
        </a:prstGeom>
      </xdr:spPr>
    </xdr:pic>
    <xdr:clientData/>
  </xdr:oneCellAnchor>
  <xdr:twoCellAnchor>
    <xdr:from>
      <xdr:col>0</xdr:col>
      <xdr:colOff>361949</xdr:colOff>
      <xdr:row>21</xdr:row>
      <xdr:rowOff>57150</xdr:rowOff>
    </xdr:from>
    <xdr:to>
      <xdr:col>9</xdr:col>
      <xdr:colOff>171450</xdr:colOff>
      <xdr:row>35</xdr:row>
      <xdr:rowOff>93980</xdr:rowOff>
    </xdr:to>
    <xdr:sp macro="" textlink="">
      <xdr:nvSpPr>
        <xdr:cNvPr id="5" name="Rectangle: Diagonal Corners Snipped 4">
          <a:extLst>
            <a:ext uri="{FF2B5EF4-FFF2-40B4-BE49-F238E27FC236}">
              <a16:creationId xmlns:a16="http://schemas.microsoft.com/office/drawing/2014/main" id="{4202A99D-7EAE-4A8A-A4F8-394FBDF9F599}"/>
            </a:ext>
          </a:extLst>
        </xdr:cNvPr>
        <xdr:cNvSpPr/>
      </xdr:nvSpPr>
      <xdr:spPr>
        <a:xfrm>
          <a:off x="361949" y="3457575"/>
          <a:ext cx="5295901" cy="2303780"/>
        </a:xfrm>
        <a:prstGeom prst="snip2Diag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1</xdr:col>
      <xdr:colOff>29211</xdr:colOff>
      <xdr:row>32</xdr:row>
      <xdr:rowOff>1270</xdr:rowOff>
    </xdr:from>
    <xdr:to>
      <xdr:col>3</xdr:col>
      <xdr:colOff>187963</xdr:colOff>
      <xdr:row>32</xdr:row>
      <xdr:rowOff>46355</xdr:rowOff>
    </xdr:to>
    <xdr:sp macro="" textlink="">
      <xdr:nvSpPr>
        <xdr:cNvPr id="6" name="object 9">
          <a:extLst>
            <a:ext uri="{FF2B5EF4-FFF2-40B4-BE49-F238E27FC236}">
              <a16:creationId xmlns:a16="http://schemas.microsoft.com/office/drawing/2014/main" id="{A89FE9C7-FF46-4B74-969A-0E5413BF1C4C}"/>
            </a:ext>
          </a:extLst>
        </xdr:cNvPr>
        <xdr:cNvSpPr/>
      </xdr:nvSpPr>
      <xdr:spPr>
        <a:xfrm>
          <a:off x="638811" y="5182870"/>
          <a:ext cx="1377952" cy="45085"/>
        </a:xfrm>
        <a:custGeom>
          <a:avLst/>
          <a:gdLst/>
          <a:ahLst/>
          <a:cxnLst/>
          <a:rect l="l" t="t" r="r" b="b"/>
          <a:pathLst>
            <a:path w="1543050">
              <a:moveTo>
                <a:pt x="0" y="0"/>
              </a:moveTo>
              <a:lnTo>
                <a:pt x="1542605" y="0"/>
              </a:lnTo>
            </a:path>
          </a:pathLst>
        </a:custGeom>
        <a:ln w="31750">
          <a:solidFill>
            <a:schemeClr val="bg2"/>
          </a:solidFill>
        </a:ln>
      </xdr:spPr>
      <xdr:txBody>
        <a:bodyPr wrap="square" lIns="0" tIns="0" rIns="0" bIns="0" rtlCol="0"/>
        <a:lstStyle/>
        <a:p>
          <a:endParaRPr lang="en-AU"/>
        </a:p>
      </xdr:txBody>
    </xdr:sp>
    <xdr:clientData/>
  </xdr:twoCellAnchor>
  <xdr:twoCellAnchor>
    <xdr:from>
      <xdr:col>0</xdr:col>
      <xdr:colOff>581025</xdr:colOff>
      <xdr:row>32</xdr:row>
      <xdr:rowOff>80010</xdr:rowOff>
    </xdr:from>
    <xdr:to>
      <xdr:col>5</xdr:col>
      <xdr:colOff>156844</xdr:colOff>
      <xdr:row>37</xdr:row>
      <xdr:rowOff>57150</xdr:rowOff>
    </xdr:to>
    <xdr:sp macro="" textlink="">
      <xdr:nvSpPr>
        <xdr:cNvPr id="7" name="Text Box 8">
          <a:extLst>
            <a:ext uri="{FF2B5EF4-FFF2-40B4-BE49-F238E27FC236}">
              <a16:creationId xmlns:a16="http://schemas.microsoft.com/office/drawing/2014/main" id="{315EFADA-5F5A-4060-9D37-E9C11C97DEA6}"/>
            </a:ext>
          </a:extLst>
        </xdr:cNvPr>
        <xdr:cNvSpPr txBox="1"/>
      </xdr:nvSpPr>
      <xdr:spPr>
        <a:xfrm>
          <a:off x="581025" y="5261610"/>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300"/>
            </a:lnSpc>
            <a:spcBef>
              <a:spcPts val="600"/>
            </a:spcBef>
            <a:spcAft>
              <a:spcPts val="600"/>
            </a:spcAft>
          </a:pPr>
          <a:r>
            <a:rPr lang="en-AU" sz="1600">
              <a:solidFill>
                <a:srgbClr val="00A3E0"/>
              </a:solidFill>
              <a:effectLst/>
              <a:latin typeface="FS Albert" panose="02000000040000020004" pitchFamily="50" charset="0"/>
              <a:ea typeface="Tahoma" panose="020B0604030504040204" pitchFamily="34" charset="0"/>
              <a:cs typeface="Times New Roman" panose="02020603050405020304" pitchFamily="18" charset="0"/>
            </a:rPr>
            <a:t>September 2022</a:t>
          </a:r>
          <a:endParaRPr lang="en-AU" sz="1100">
            <a:effectLst/>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21</xdr:row>
      <xdr:rowOff>95250</xdr:rowOff>
    </xdr:from>
    <xdr:to>
      <xdr:col>9</xdr:col>
      <xdr:colOff>57150</xdr:colOff>
      <xdr:row>33</xdr:row>
      <xdr:rowOff>6985</xdr:rowOff>
    </xdr:to>
    <xdr:sp macro="" textlink="">
      <xdr:nvSpPr>
        <xdr:cNvPr id="8" name="Text Box 22">
          <a:extLst>
            <a:ext uri="{FF2B5EF4-FFF2-40B4-BE49-F238E27FC236}">
              <a16:creationId xmlns:a16="http://schemas.microsoft.com/office/drawing/2014/main" id="{CC870033-75BA-4B5D-98AF-9FDB2ACC2DE4}"/>
            </a:ext>
          </a:extLst>
        </xdr:cNvPr>
        <xdr:cNvSpPr txBox="1"/>
      </xdr:nvSpPr>
      <xdr:spPr>
        <a:xfrm>
          <a:off x="552450" y="3495675"/>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90000"/>
            </a:lnSpc>
            <a:spcBef>
              <a:spcPts val="600"/>
            </a:spcBef>
            <a:spcAft>
              <a:spcPts val="600"/>
            </a:spcAft>
          </a:pPr>
          <a:r>
            <a:rPr lang="en-AU" sz="1600">
              <a:solidFill>
                <a:srgbClr val="003C71"/>
              </a:solidFill>
              <a:effectLst/>
              <a:latin typeface="Bree Serif" panose="02000503040000020004" pitchFamily="50" charset="0"/>
              <a:ea typeface="Tahoma" panose="020B0604030504040204" pitchFamily="34" charset="0"/>
              <a:cs typeface="Times New Roman" panose="02020603050405020304" pitchFamily="18" charset="0"/>
            </a:rPr>
            <a:t>Attachment 1.4A</a:t>
          </a:r>
          <a:endParaRPr lang="en-AU" sz="1050">
            <a:effectLst/>
            <a:latin typeface="Tahoma" panose="020B0604030504040204" pitchFamily="34" charset="0"/>
            <a:ea typeface="Tahoma" panose="020B0604030504040204" pitchFamily="34" charset="0"/>
            <a:cs typeface="Times New Roman" panose="02020603050405020304" pitchFamily="18" charset="0"/>
          </a:endParaRPr>
        </a:p>
        <a:p>
          <a:pPr>
            <a:lnSpc>
              <a:spcPct val="90000"/>
            </a:lnSpc>
            <a:spcBef>
              <a:spcPts val="600"/>
            </a:spcBef>
            <a:spcAft>
              <a:spcPts val="600"/>
            </a:spcAft>
          </a:pPr>
          <a:r>
            <a:rPr lang="en-AU" sz="2000" b="1">
              <a:solidFill>
                <a:srgbClr val="003C71"/>
              </a:solidFill>
              <a:effectLst/>
              <a:latin typeface="Bree Serif SemiBold" panose="02000503040000020004" pitchFamily="50" charset="0"/>
              <a:ea typeface="Tahoma" panose="020B0604030504040204" pitchFamily="34" charset="0"/>
              <a:cs typeface="Times New Roman" panose="02020603050405020304" pitchFamily="18" charset="0"/>
            </a:rPr>
            <a:t>Confidentiality Claims</a:t>
          </a:r>
          <a:endParaRPr lang="en-AU" sz="1050">
            <a:effectLst/>
            <a:latin typeface="Tahoma" panose="020B0604030504040204" pitchFamily="34" charset="0"/>
            <a:ea typeface="Tahoma" panose="020B0604030504040204" pitchFamily="34" charset="0"/>
            <a:cs typeface="Times New Roman" panose="02020603050405020304" pitchFamily="18" charset="0"/>
          </a:endParaRPr>
        </a:p>
        <a:p>
          <a:pPr>
            <a:lnSpc>
              <a:spcPct val="90000"/>
            </a:lnSpc>
            <a:spcBef>
              <a:spcPts val="600"/>
            </a:spcBef>
            <a:spcAft>
              <a:spcPts val="600"/>
            </a:spcAft>
          </a:pPr>
          <a:r>
            <a:rPr lang="en-AU" sz="1600">
              <a:solidFill>
                <a:srgbClr val="003C71"/>
              </a:solidFill>
              <a:effectLst/>
              <a:latin typeface="Bree Serif" panose="02000503040000020004" pitchFamily="50" charset="0"/>
              <a:ea typeface="Tahoma" panose="020B0604030504040204" pitchFamily="34" charset="0"/>
              <a:cs typeface="Times New Roman" panose="02020603050405020304" pitchFamily="18" charset="0"/>
            </a:rPr>
            <a:t>Response to</a:t>
          </a:r>
          <a:r>
            <a:rPr lang="en-AU" sz="1600" baseline="0">
              <a:solidFill>
                <a:srgbClr val="003C71"/>
              </a:solidFill>
              <a:effectLst/>
              <a:latin typeface="Bree Serif" panose="02000503040000020004" pitchFamily="50" charset="0"/>
              <a:ea typeface="Tahoma" panose="020B0604030504040204" pitchFamily="34" charset="0"/>
              <a:cs typeface="Times New Roman" panose="02020603050405020304" pitchFamily="18" charset="0"/>
            </a:rPr>
            <a:t> Victorian Gas Substitution Roadmap</a:t>
          </a:r>
          <a:endParaRPr lang="en-AU" sz="1050">
            <a:effectLst/>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805\QLD\QldConsolidation_V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WINDOWS\Temporary%20Internet%20Files\OLK12\ProjectAmortisatio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prd16\FINANCE\Finance_Ops\Invoicing\OSA%20charge%20from%20ANS%20to%20asset%20co\Feb%2004\gas%20maq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anAcc04\Budget\5am\Mods\Alinta34em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nAcc02\Snapshot%20YE31Dec01\Reports\E02_C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MGN%20Revisions%20to%20Final%20Plan%202023-28_Attachment%201.5A_GSR%20Response_PTRM_PUBLIC.xlsm?9BDE0044" TargetMode="External"/><Relationship Id="rId1" Type="http://schemas.openxmlformats.org/officeDocument/2006/relationships/externalLinkPath" Target="file:///\\9BDE0044\MGN%20Revisions%20to%20Final%20Plan%202023-28_Attachment%201.5A_GSR%20Response_PTRM_PUBLI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e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mgrant\Local%20Settings\Temporary%20Internet%20Files\OLK28C\Capex_AOwise_Jan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ER\Opex%20modelling\Opex%20proposal%20decompositions\JGN%202014\JGN%20opex%20model%20-%20version%203%20-%20decomposed.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Multinet25July%20I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CAG\ACC\Fum\Isg%20Accounts\RECONCIL\MIML\Mi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INNT/Temp/GMT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HPRM8\Offline%20Records%20(TP)\DBNGP%20-%20Access%20Arrangement%20-%202016%20-%202021%20-%20Models%20-%20GAS%20ACCESS%20-%20ANALYSIS(2)\DBNGP-DBP-AA4-D134746-CONFIDENTIAL-proposal%20tariff%20model%20-2015%20-%20141215-B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20&amp;%20Administration\DBNGP\Financial%20Reporting\3.%20Statutory%20Reporting\2.%20Half%20Year%20End%20Reporting\1210%20December%202010%20Half%20Year%20End\DUET%20Pack%20and%20Workings\DBP%2031%20Dec%2010%20Asset%20Pack%20Final%20(DU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udget%20&amp;%20Works%20Programme\2004\Gas\Capex\Gas%20Capex%20Budget%202004%20-%20v3seasonalis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ilvana%20Alessandro\Misc\AGP%20AA%20capex%20model%20-%20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ocuments%20and%20Settings\snoble1\Local%20Settings\Temporary%20Internet%20Files\OLK7\51150_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p.net.au\data\NrPortbl\iManage_ISF\JSOON\320955_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Gas\GDS\AA4\!FD4\FD3%20Amendment\GDS-ATCO-AA4-D145106-ERA%20GDS%20Tariff%20Model%20-%20September%202015%20-%20Amended-FD3%20-%20WORKING.XLSM"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Budget%20Outlook%20Feb%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gnlfp\DATA\Will%20Chivell\Vic%20AA%2018\AA%20Proposal\Vic%20AA%20Modelling\VIC%20AA%20Modelling%20201016%20-%20Copy\Vic%20&amp;%20Albury%20PTRM%20280916%20with%20marketing%20opex%20and%20additional%20demand.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Finance%20&amp;%20Information%20Technology\DBNGP\Business%20Analysis\Corporate%20Models\Budget%20Model%20CY-2019\DBP%20Corporate%20Model-180728-debt%20-%20New.XLSM"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20UEDH%20model%20for%20Jones%20v30%20%20040604%20GL2109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General\Lisannes%20DBNGP%20models\Financial%20Models\DBNGP%20Syndication%20Model%20-%20FINAL\DBNGP%20-%20Financial%20Model%20-%2028%20October%202004%20-%20UPDATED%20FOR%20PAYMENT%20MATRIX%20AND%20SWAP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CC\GL-RDunn\1998%20-%20R%20Dunn\Legal\UCU-99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rogram%20Management\2004%20Gas%20owner%20WP%20seasonalisat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DATA\LENDING\SCRAWFOR\IFM\ITA\MGT_AC\MGT_AC\ITAACCF4.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UED%20model%2026-5-04%20MB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March%2005%20%20-%20Group%20Valuation%20Model.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SF%20Forecast.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Chartdata"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lhall\AppData\Local\Microsoft\Windows\Temporary%20Internet%20Files\Content.Outlook\6NTHJU9B\Budget%202015%20Master%20-%20DRAFT%20-%209-CY.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TEMP/UED30June%20I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alhall\AppData\Local\Microsoft\Windows\Temporary%20Internet%20Files\Content.Outlook\6NTHJU9B\Statutory%20Accounts%20Pro%20Forma%2030%20June%202014%20consolidated%20AB%20v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ATA\LENDING\MPANIKIA\CFLSCOYS\1998\9804\CORO98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Iluka%20Corporate%20Forecasting%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20&amp;%20Administration\DBNGP\Financial%20Reporting\1.%20Month%20End%20Reporting\6.%20FY2011-2012\P06%20December%202011\01.%20Operating%20Report\Maint%20&amp;%20Corp%20Fin%20Admin\Monthly%20Reports\CC%20report%20Dec11%20Maint%20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2007\ANS\Current%20Month\Cash%20Flow\AAM%20Cash%20Flow%20Model%202007.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SW%20EOM%20Accounting%202004.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030211%20Mineral%20Sands%20Planning%20Mode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Will%20Chivell/DBP/Copy%20of%20RSC%2022102018%20CONFIDENTIAL-DBNGP-DBP-AA5-Tariff%20Model%20(ERA%20based)%20Version%2014%20(ext)%20Will.xlsm"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1281-Business&amp;Risk.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Budget%20Forecast%202007.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nvfp\DATA\Petesy\SA%20AA\SA%20AA%2016\Draft%20Decision%20Response\Incentives\AER%20ECM%20-%20AGN%20-%2010%20Novemb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ill%20Chivell/Multinet%2023/Multinet%202023%20PTRM%2010112020.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Download%20Sheet"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Users\dagnew1\Local%20Settings\Temporary%20Internet%20Files\OLK1\AASB7%20Sensitivities%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Documents%20and%20Settings\scheney\Local%20Settings\Temporary%20Internet%20Files\OLKC1\117546_23.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AM_V5_Ekati%20(Test).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SAM_V4.031_Ekati2.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VarforJA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xpats\Group%20tax%202000\Payroll%201st%20Jul%202000%20to%2030th%20June%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Final%202005%20Annual%20Plan%20Production%20(v6.1%20send%2012kt%20ZCC%20Cabl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TEMP\Inputs%20Ikon%20Curr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bp.net.au\data\Documents%20and%20Settings\jferrei\Local%20Settings\Temporary%20Internet%20Files\OLK8F\Comp-Stats_DBNGP%20futuristic%20C%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Report2005\ANS\Feb%20Reforecast\ANS_Works_Program_2005_Gas_March_fcast.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050811%20Fabio%20M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Budget%20&amp;%20Works%20Programme\2004\Works%20Program\Gas\Fixed%20Price%20Project%20Report%20-%20G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Taylor\FASSETS\Ytdmar99\99DEP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CAG\ACC\Fum\Isg%20Accounts\RECONCIL\MIML\MBL%20D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Documents%20and%20Settings\casey.condran\Desktop\Excel%20info\Financials\2006%20Mgmt\07-2006%20Financials\2006-07%20Board%20Review%20Pac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Will%20Chivell/DBP/Kim%20Read%20info%20$GJ%20and%20Tax%20Depreciation.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s_syd07\DOWNLOAD\PS_GL_REPORT\ivaccts\Adhoc\tb\2002-08-26\AHD508BD\MBLGR_MIMLFSMASAU.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nvfp\DATA\Ashley%20Muldrew\SA%20AA\Reset%20RIN\Final%20RIN\Final%20from%20KPMG\Final%20from%20KPMG%20-%20for%20checking\Final%20RIN%20-%20AGN%20SA%20-%20Regulatory%20templates_apa_SPM_Recat_OH%2010%205v3%20-%20for%20KPMG.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yd07\shared\DATA\LENDING\MLEONG\MIML\REC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CAG\ACC\ISF\ISF\Monthly%20Accounts\Audit2003\July%202002\Expenses%20listings\ETR%20TOTAL%2007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augtest\IKON~Tranche~Current~Junea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DATA\LENDING\JCONN\ACCOUNTS\RES1\STC3.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Minerals%20EOM%20Accounting%20Report%20June%20%20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Will%20Chivell/Vic%20AA%2018/Draft%20Plan/Preliminary%20Modelling/Preliminary%20Modelling%2027%20May%202016/AGN%20VicAlb%20-%20PTRM%20Preliminary%20Modelling%2027%20May%20revised%20TAB%20consolidated%20TAB.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Minerals%20Supp%20Data%20-%20May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TEMP\20031002%20Joint%20IS%20%20ISB%20Capex%20Budget%20-%2020Oct03.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2004%20Capex%20Budget%20-%20Jul04_CH.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1\ccottom1\LOCALS~1\Temp\Temporary%20Directory%201%20for%20Asset%20packs.zip\CPH%20asset%20p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Amortisation"/>
      <sheetName val="2000SOFTCAP"/>
      <sheetName val="FA Register"/>
      <sheetName val="Lookups"/>
      <sheetName val="4. Trial balance for &lt;fund&gt;"/>
      <sheetName val="A"/>
      <sheetName val="Mgt_Report_AUD"/>
      <sheetName val="장기성예금 (미수수익)"/>
      <sheetName val="Sheet1"/>
      <sheetName val="Assumptions"/>
      <sheetName val="TE01 Asset List"/>
      <sheetName val="ProjectAmortisation"/>
      <sheetName val="Parameters"/>
      <sheetName val="대손충당금test"/>
      <sheetName val="MP의 결정"/>
      <sheetName val="STC3"/>
      <sheetName val="PIM"/>
      <sheetName val="Size"/>
      <sheetName val="MODEL"/>
      <sheetName val="Plot Ratio 1.63 - Proposed"/>
      <sheetName val="TB MACREC"/>
      <sheetName val="Ass2"/>
      <sheetName val="Timesheet data"/>
      <sheetName val="Ass"/>
      <sheetName val="TB"/>
      <sheetName val="RESULTS"/>
      <sheetName val="30 Sept"/>
      <sheetName val="Timing Summary"/>
      <sheetName val="Input"/>
      <sheetName val="Cash Flow Summary"/>
      <sheetName val="Reforecast"/>
      <sheetName val="Cost Allocation"/>
      <sheetName val="RA Data"/>
      <sheetName val="199-0150"/>
      <sheetName val="TB00"/>
      <sheetName val="ACCOUNT SUBACCOUNT (UD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730000"/>
      <sheetName val="MN"/>
      <sheetName val="ANS"/>
      <sheetName val="unit rates"/>
      <sheetName val="npswa buy"/>
      <sheetName val="npswa sell"/>
      <sheetName val="abi buy"/>
      <sheetName val="abi sell"/>
      <sheetName val="Trial Balance Dump"/>
      <sheetName val="FA Register"/>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ns CF"/>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FA Register"/>
      <sheetName val="DATA"/>
      <sheetName val="Data&gt;A"/>
      <sheetName val="Inputs_II"/>
      <sheetName val="Co塅䕃⹌塅E"/>
      <sheetName val="Reported"/>
      <sheetName val="VARIABLES"/>
      <sheetName val="Capital Budget"/>
      <sheetName val="2.6 Non-network"/>
      <sheetName val="2.7 Vegetation management"/>
      <sheetName val="2.10 Over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ct"/>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Bud"/>
      <sheetName val="DataActCORT"/>
      <sheetName val="DataBudCORT"/>
      <sheetName val="DataActAFIN"/>
      <sheetName val="DataBudAFIN"/>
      <sheetName val="DataAct Capex"/>
      <sheetName val="DataBud Capex"/>
      <sheetName val="Date"/>
      <sheetName val="PAR PL by Coy (copy)"/>
      <sheetName val="PAR Cashflow (copy)"/>
      <sheetName val="YTD Direct Costs"/>
      <sheetName val=" Lookup sheet (shared)"/>
      <sheetName val="Cost Centres"/>
      <sheetName val="Menu"/>
      <sheetName val="Lists"/>
      <sheetName val="Inputs"/>
      <sheetName val="Lookup|Tables"/>
      <sheetName val="Input|Assumptions"/>
      <sheetName val="Index"/>
      <sheetName val="Check|List"/>
      <sheetName val="Input|Escalators"/>
      <sheetName val="Global Inputs"/>
      <sheetName val="Console"/>
      <sheetName val="E02_CON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Cover"/>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11"/>
      <sheetName val="Sheet2"/>
      <sheetName val="Sheet3"/>
      <sheetName val="test"/>
      <sheetName val="Credit - Static"/>
      <sheetName val="YTD Direct Costs"/>
      <sheetName val="Inputs_11"/>
      <sheetName val="Feuil1"/>
      <sheetName val="Feuil2"/>
      <sheetName val="Feuil3"/>
      <sheetName val="Currency"/>
      <sheetName val="login"/>
      <sheetName val="Appendice MAT"/>
      <sheetName val="Appendice MIX"/>
      <sheetName val="Taiwan"/>
      <sheetName val="China"/>
      <sheetName val="Topaz"/>
      <sheetName val="BASE"/>
      <sheetName val="#REF"/>
      <sheetName val="Liste mois"/>
      <sheetName val="Singapore"/>
      <sheetName val="Malaysia"/>
      <sheetName val="Indochina"/>
      <sheetName val="Explanation &amp; configuration"/>
      <sheetName val="SIMU"/>
      <sheetName val="Table"/>
      <sheetName val=" MB qualités"/>
      <sheetName val="effet devise overh"/>
      <sheetName val="effets devises ap"/>
      <sheetName val="Feuille de Référence"/>
      <sheetName val="Parameters"/>
      <sheetName val="A&amp;P Ovh OP"/>
      <sheetName val="Key O-H Fin LC"/>
      <sheetName val="Reconciliation-verif"/>
      <sheetName val="BSheet -cube balance"/>
      <sheetName val="Page de garde"/>
      <sheetName val="Table of content"/>
      <sheetName val="INTRO"/>
      <sheetName val="Organisation chart"/>
      <sheetName val="Overheads Chart"/>
      <sheetName val="Trend Headcounts Average"/>
      <sheetName val="Headcount Schedule"/>
      <sheetName val="Perma-Temp Chart"/>
      <sheetName val="Headcount Avg Variance &amp; Wages"/>
      <sheetName val="Headcount EOP variance"/>
      <sheetName val="Detailed O-H"/>
      <sheetName val="Logistic"/>
      <sheetName val="BSheet-WCapital"/>
      <sheetName val="CashSchedule"/>
      <sheetName val="CAPEX"/>
      <sheetName val="Bridge"/>
      <sheetName val="Title"/>
      <sheetName val=" MB qualit?s"/>
      <sheetName val="Feuille de R?f?rence"/>
      <sheetName val="Cash Situation"/>
      <sheetName val="Referential (2)"/>
      <sheetName val="Synthèse Géné (2)"/>
      <sheetName val="Rate (3)"/>
      <sheetName val="FINAL OH AM!"/>
      <sheetName val="FINAL OH Zoom USA (2)"/>
      <sheetName val="FINAL OH Zoom USA (3)"/>
      <sheetName val="FINAL OH Zoom USA"/>
      <sheetName val="FINAL OH G&amp;A"/>
      <sheetName val="FINAL OH Selling"/>
      <sheetName val="Synthèse MH 07 11"/>
      <sheetName val="Synthese Draft! "/>
      <sheetName val="FINAL OH P&amp;L!"/>
      <sheetName val="Bud OH P&amp;L (2)"/>
      <sheetName val="Synthèse FINAL!"/>
      <sheetName val="FINAL OH AM! ADJ!!!"/>
      <sheetName val="Regions PNS &amp; MI %"/>
      <sheetName val="Maisons PNS &amp; MI %"/>
      <sheetName val="Retreive MI"/>
      <sheetName val="test! (2)"/>
      <sheetName val="test!"/>
      <sheetName val="Referential"/>
      <sheetName val="OVERVIEW FINAL (old OH) (2)"/>
      <sheetName val="Rate (2)"/>
      <sheetName val="Cours Budget"/>
      <sheetName val="Company"/>
      <sheetName val="Contro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N GRP"/>
      <sheetName val="DBP"/>
      <sheetName val="MN"/>
      <sheetName val="UE"/>
      <sheetName val="AAM"/>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 val="Decomposition"/>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Assumptions Book"/>
      <sheetName val="Summary"/>
      <sheetName val="Checks"/>
      <sheetName val="Ip HUF"/>
      <sheetName val="Sensitivities"/>
      <sheetName val="Assumptions -Reg"/>
      <sheetName val="Assumptions"/>
      <sheetName val="Assumptions - Acq"/>
      <sheetName val="Assumptions-Fin"/>
      <sheetName val="Capex Diff"/>
      <sheetName val="X-Factor"/>
      <sheetName val="Eff. Carry Over"/>
      <sheetName val="Q-Depn"/>
      <sheetName val="A-Depn"/>
      <sheetName val="A-Ops"/>
      <sheetName val="M - WCap"/>
      <sheetName val="Q-Ops"/>
      <sheetName val="Q-Fin and Q-Cash"/>
      <sheetName val="A-Fin"/>
      <sheetName val="A-Cash"/>
      <sheetName val="EPG ENTITY"/>
      <sheetName val="NEWCO ENTITY"/>
      <sheetName val="NEWCO CON"/>
      <sheetName val="A - NEWCO CON"/>
      <sheetName val="Xp a"/>
      <sheetName val="Xp q"/>
      <sheetName val="Senior Debt"/>
      <sheetName val="Change Log"/>
      <sheetName val="C-5yr NPV"/>
      <sheetName val="Asset Value Analysis"/>
      <sheetName val="ANS Recon"/>
      <sheetName val="Assumpn - HEI2"/>
      <sheetName val="YTD Operations"/>
      <sheetName val="Parameters"/>
      <sheetName val="8. Hist P&amp;L"/>
      <sheetName val="5. Assum"/>
      <sheetName val="12. SensA"/>
      <sheetName val="15. Debt"/>
      <sheetName val="Ip_HUF"/>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NoLinks"/>
      <sheetName val="MIML RECONCILIATIONS"/>
      <sheetName val="RAMM RECONCILIATIONS"/>
      <sheetName val="Control"/>
      <sheetName val="5060MBL MIML"/>
      <sheetName val="5090MBL MIML"/>
      <sheetName val="MIML INTERCO"/>
      <sheetName val="MIML STALE CHEQUES"/>
      <sheetName val="BSAL RECONCILIATIONS"/>
      <sheetName val="BSAL INTERCOY"/>
      <sheetName val="BSAL SUNDRY CREDITORS "/>
      <sheetName val="AIMM RECONCILIATIONS"/>
      <sheetName val="AIMM INTERCOY"/>
      <sheetName val="MEL RECS"/>
      <sheetName val="MLL RECONCILIATIONS"/>
      <sheetName val="MLL INTERCOY"/>
      <sheetName val="MBL IV RECONCILLIATIONS"/>
      <sheetName val="MBL IV INTERCOY"/>
      <sheetName val="MNZ IV INTERCOY"/>
      <sheetName val="RAMM INTERCOY"/>
      <sheetName val="BSTC RECONCILIATIONS "/>
      <sheetName val="BSTC INTERCO"/>
      <sheetName val="MISL RECONCIL"/>
      <sheetName val="MISL SUNDRY CREDITORS"/>
      <sheetName val="MISL INTERCO"/>
      <sheetName val="MRML RECONCIL"/>
      <sheetName val="MLSL RECONCILIATIONS"/>
      <sheetName val="MLSL INTERCOY"/>
      <sheetName val="AMCL"/>
      <sheetName val="AMCL INTERCOY "/>
      <sheetName val="Module1"/>
      <sheetName val="Module2"/>
      <sheetName val="Module3"/>
      <sheetName val="Module4"/>
      <sheetName val="Module5"/>
      <sheetName val="Module7"/>
      <sheetName val="Module6"/>
      <sheetName val="Mi0010"/>
      <sheetName val="#REF!"/>
      <sheetName val="#REF"/>
      <sheetName val="Monthly Adj"/>
      <sheetName val="BS Bals - Act"/>
      <sheetName val="BS Bals - Bud"/>
      <sheetName val="Manual Input"/>
      <sheetName val="PL Bals"/>
      <sheetName val="mapping"/>
      <sheetName val="Variance"/>
      <sheetName val="Assumptions"/>
      <sheetName val="Ip HUF"/>
      <sheetName val="REG."/>
      <sheetName val="Mi0010.xls"/>
      <sheetName val="acct-cntrl"/>
      <sheetName val="gl"/>
      <sheetName val="Ass"/>
      <sheetName val="PDM"/>
      <sheetName val="AHL_Old"/>
      <sheetName val="Detailed_Analysis"/>
      <sheetName val="IRR input"/>
      <sheetName val="Detailed"/>
      <sheetName val="Assumpn - HEI2"/>
      <sheetName val="P&amp;L"/>
      <sheetName val="Settlements"/>
      <sheetName val="Misc_Data"/>
      <sheetName val="AHL_New"/>
      <sheetName val="Funding_Data"/>
      <sheetName val="Reinvest_Income_Calc"/>
      <sheetName val="Originator_Data"/>
      <sheetName val="PUMA Mtgs - AHL"/>
      <sheetName val="Consolidated MMs"/>
      <sheetName val="PUMA Mtgs - WHL"/>
      <sheetName val="Additional Return"/>
      <sheetName val="Return"/>
      <sheetName val="Sales"/>
      <sheetName val="CF v P&amp;L"/>
      <sheetName val="Overheads Profit and Loss"/>
      <sheetName val="Macq. Mtgs - Pivot"/>
      <sheetName val="Admin &amp; Marketing"/>
      <sheetName val="Costs"/>
      <sheetName val="Split"/>
      <sheetName val="Project Description"/>
      <sheetName val="RECONCILIATIONS"/>
      <sheetName val="Balances"/>
      <sheetName val="Transactions"/>
    </sheetNames>
    <definedNames>
      <definedName name="Module1.AIMMPRINT"/>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Parameters"/>
      <sheetName val="SalesCustomers"/>
      <sheetName val="SalesVolume"/>
      <sheetName val="SalesRevenue"/>
      <sheetName val="SalesAveragePrices"/>
      <sheetName val="SalesAnnualSummary"/>
      <sheetName val="CostOfSales"/>
      <sheetName val="COSAnnualSummary"/>
      <sheetName val="ControlNoLinks"/>
      <sheetName val="MIML RECONCILIATIONS"/>
      <sheetName val="GMT1"/>
      <sheetName val="RAMM RECONCILIATIONS"/>
      <sheetName val="YTD Operations"/>
      <sheetName val="AIH"/>
      <sheetName val="Control"/>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ERA_Tables"/>
      <sheetName val="OPEX Actuals &amp; Forecast"/>
      <sheetName val="Reporting Sheet"/>
      <sheetName val="Revenue"/>
      <sheetName val="Rate of Return"/>
      <sheetName val="CAPEX"/>
      <sheetName val="Shipper CAPEX"/>
      <sheetName val="BEP Lease"/>
      <sheetName val="Disposals"/>
      <sheetName val="Tax"/>
      <sheetName val="Capacity"/>
      <sheetName val="Throughput"/>
      <sheetName val="OPEX"/>
      <sheetName val="System Use Gas"/>
      <sheetName val="Equity raising co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eader"/>
      <sheetName val="Index and Checks"/>
      <sheetName val="Audit Trail"/>
      <sheetName val="Amendments to Pack"/>
      <sheetName val="1. Asset Trial Balance"/>
      <sheetName val="DBP SAP TB 31 Dec 10"/>
      <sheetName val="2. Asset General Ledger Mapping"/>
      <sheetName val="3.  CoA"/>
      <sheetName val="4. Trial balance for DUET"/>
      <sheetName val="5. Balance sheet"/>
      <sheetName val="6. Income statement"/>
      <sheetName val="6.2 Income Statement breakdown"/>
      <sheetName val="6.3 Stm Comprehensive Income"/>
      <sheetName val="7. St't of changes in equity"/>
      <sheetName val="8. Cash Flow Statement"/>
      <sheetName val="9. Income Tax Expense "/>
      <sheetName val="10. Conting &amp; Post BS"/>
      <sheetName val="11. Impairment Testing"/>
      <sheetName val="12. Supplementary info"/>
      <sheetName val="13. &quot; Notes&quot; Supplementary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Bud_Upload"/>
      <sheetName val="Priorities"/>
      <sheetName val="seasonalisation Table"/>
      <sheetName val="Priority Tally"/>
      <sheetName val="Results"/>
      <sheetName val="CorporateParameters"/>
      <sheetName val="Cut_Items"/>
      <sheetName val="seasonalisation_Table"/>
      <sheetName val="Priority_Tally"/>
      <sheetName val="Cut_Items1"/>
      <sheetName val="seasonalisation_Table1"/>
      <sheetName val="Priority_Tally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e Notes for Alex!"/>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
      <sheetName val="MN's notes"/>
      <sheetName val="Assets"/>
      <sheetName val="Calcs"/>
      <sheetName val="MIT 1"/>
      <sheetName val="MIT 2"/>
      <sheetName val="MEI AUD"/>
      <sheetName val="MIG"/>
      <sheetName val="MEI GBP"/>
      <sheetName val="Dist All Chart"/>
      <sheetName val="Dist AUS Chart"/>
      <sheetName val="Dist NA Chart"/>
      <sheetName val="Dist EUR Chart"/>
      <sheetName val="Inv Asset Chart"/>
      <sheetName val="Sale Asset Chart"/>
      <sheetName val="Exp Chart"/>
      <sheetName val="Fees Chart"/>
      <sheetName val="Cash Chart"/>
      <sheetName val="Dist Chart"/>
      <sheetName val="51150_8"/>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
      <sheetName val="SapphireAss"/>
      <sheetName val="Ass Bk"/>
      <sheetName val="MIIF Structure"/>
      <sheetName val="Summ1"/>
      <sheetName val="Summ2"/>
      <sheetName val="Summ3"/>
      <sheetName val="Summ Board"/>
      <sheetName val="Actuals"/>
      <sheetName val="Fin"/>
      <sheetName val="Fees"/>
      <sheetName val="Securities"/>
      <sheetName val="Mth CF"/>
      <sheetName val="Qtr CF"/>
      <sheetName val="Sem Ann CF"/>
      <sheetName val="Ann CF"/>
      <sheetName val="Chart Data"/>
      <sheetName val="Charts"/>
      <sheetName val="Acct"/>
      <sheetName val="Share Price History"/>
      <sheetName val="Assum"/>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CO_resp_to_DD"/>
      <sheetName val="Table(presentation)"/>
      <sheetName val="Graphs"/>
      <sheetName val="Checks"/>
      <sheetName val="Table_Temp"/>
      <sheetName val="Stat Accounts"/>
      <sheetName val="ERA_Finance_TEMP"/>
      <sheetName val="Cust_Vol_FD"/>
      <sheetName val="Opex_Tbl_Fig_DD"/>
      <sheetName val="RTVM"/>
      <sheetName val="Main_DD"/>
      <sheetName val="Main_diff"/>
      <sheetName val="Input"/>
      <sheetName val="WACC"/>
      <sheetName val="Load_Tariffs"/>
      <sheetName val="Table_FD3"/>
      <sheetName val="FD2_Tbl8"/>
      <sheetName val="Table_FD_Val"/>
      <sheetName val="Table_FD_Diff"/>
      <sheetName val="Table_DD"/>
      <sheetName val="Information_BT"/>
      <sheetName val="Switches"/>
      <sheetName val="SolverSheet"/>
      <sheetName val="Information"/>
      <sheetName val="Main"/>
      <sheetName val="CoS"/>
      <sheetName val="Revenue"/>
      <sheetName val="Check_B3_Tariff"/>
      <sheetName val="CoSVal"/>
      <sheetName val="CoS_DD"/>
      <sheetName val="CoS_diff"/>
      <sheetName val="Tax_CoRE_HCA"/>
      <sheetName val="Tax_CoRE"/>
      <sheetName val="TariffVariation"/>
      <sheetName val="Timing"/>
      <sheetName val="Working_Capital"/>
      <sheetName val="Test_WCap"/>
      <sheetName val="TC_DD"/>
      <sheetName val="TC_diff"/>
      <sheetName val="Tax_Asset"/>
      <sheetName val="TA_DD"/>
      <sheetName val="TA_diff"/>
      <sheetName val="Asset_HCA"/>
      <sheetName val="Asset"/>
      <sheetName val="TA_Drp"/>
      <sheetName val="Tax(ATCO_Transition)"/>
      <sheetName val="Asset(ATCO_Transition)"/>
      <sheetName val="Impact_A1"/>
      <sheetName val="Impact_A2"/>
      <sheetName val="Impact_B1"/>
      <sheetName val="Impact_B2"/>
      <sheetName val="Impact_B3"/>
      <sheetName val="Graph_Data"/>
      <sheetName val="Retail Tariffs"/>
      <sheetName val="ctRetail tariff $GJ"/>
      <sheetName val="ctRetail impact $yr"/>
      <sheetName val="ctRetail impact $yr small user"/>
      <sheetName val="ctRetail impact % B2"/>
      <sheetName val="ctRetail impact % B3"/>
      <sheetName val="ctRetail impact comparison"/>
      <sheetName val="ctAv annual increases B2"/>
      <sheetName val="ctAv annual increases B3"/>
      <sheetName val="ctOption_DWAT FD"/>
      <sheetName val="ctRevenue_CoS_G"/>
      <sheetName val="ctRevenue_CoS_G2"/>
      <sheetName val="ct$_per_GJ_G"/>
      <sheetName val="ctA1_$_GJ_G"/>
      <sheetName val="ctA2_$_GJ_G"/>
      <sheetName val="ctB1_$_GJ_G"/>
      <sheetName val="ctB2_$_GJ_G"/>
      <sheetName val="ctB3_$_GJ_G"/>
      <sheetName val="ctA1 impact"/>
      <sheetName val="ctA2 impact"/>
      <sheetName val="B1 impact chart"/>
      <sheetName val="ctB2 impact"/>
      <sheetName val="ctB3 impact"/>
      <sheetName val="ctB2 impact with customer #s"/>
      <sheetName val="ctB3 impact with customer #s"/>
      <sheetName val="Cover"/>
      <sheetName va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Time"/>
      <sheetName val="Sheet4"/>
      <sheetName val="Cost Centres"/>
      <sheetName val="Base"/>
      <sheetName val="TCR"/>
      <sheetName val="DESP"/>
      <sheetName val="STIPS"/>
      <sheetName val="Costs"/>
      <sheetName val="tiers"/>
      <sheetName val="RSA"/>
      <sheetName val="AAMGRP"/>
      <sheetName val="Valuation_Inputs"/>
      <sheetName val="Start"/>
      <sheetName val="Global Inputs"/>
      <sheetName val="Revenue"/>
      <sheetName val="Tax_CoRE"/>
      <sheetName val="Main"/>
      <sheetName val="Input"/>
      <sheetName val="Graphs"/>
      <sheetName val="Elec. Tariffs"/>
    </sheetNames>
    <sheetDataSet>
      <sheetData sheetId="0"/>
      <sheetData sheetId="1"/>
      <sheetData sheetId="2"/>
      <sheetData sheetId="3"/>
      <sheetData sheetId="4"/>
      <sheetData sheetId="5"/>
      <sheetData sheetId="6" refreshError="1"/>
      <sheetData sheetId="7"/>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FD Tables"/>
      <sheetName val="Equity raising cost-capex"/>
      <sheetName val="Carry-over"/>
      <sheetName val="AER ECM (AGN) VIC"/>
      <sheetName val="AER ECM (AGN) Albury"/>
      <sheetName val="Input"/>
      <sheetName val="WACC"/>
      <sheetName val="Assets"/>
      <sheetName val="Tax Depn"/>
      <sheetName val="Analysis"/>
      <sheetName val="Forecast revenues"/>
      <sheetName val="X factor"/>
      <sheetName val="NMF inputs and outputs"/>
      <sheetName val="Chart4"/>
      <sheetName val="Chart5"/>
      <sheetName val="Chart6"/>
      <sheetName val="Historic Inflation"/>
      <sheetName val="Vic &amp; Albury PTRM 280916 with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Workings"/>
      <sheetName val="Instructions"/>
      <sheetName val="Scenarios"/>
      <sheetName val="Assumptions"/>
      <sheetName val="Amort"/>
      <sheetName val="DUET Economics"/>
      <sheetName val="Bal Sheet"/>
      <sheetName val="P&amp;L"/>
      <sheetName val="Cashflow"/>
      <sheetName val="Stmt of CFs"/>
      <sheetName val="Graph Data-6mthly"/>
      <sheetName val="Fin Ratios"/>
      <sheetName val="DBP Calendar Year Summary"/>
      <sheetName val="Imp Testing Template"/>
      <sheetName val="Tax"/>
      <sheetName val="Debt"/>
      <sheetName val="Debt (Swaps)"/>
      <sheetName val="Regulated Tariff"/>
      <sheetName val="Volume Input (commercial)"/>
      <sheetName val="Volume Input"/>
      <sheetName val="Revenue_Summary"/>
      <sheetName val="Revenue_Detail"/>
      <sheetName val="Regulated Tax Depn"/>
      <sheetName val="Tariffs"/>
      <sheetName val="Applicable Tariffs"/>
      <sheetName val="Alcoa Summary"/>
      <sheetName val="Present reservation charges"/>
      <sheetName val="Capex reservation charges"/>
      <sheetName val="PCC"/>
      <sheetName val="GTC"/>
      <sheetName val="Fuel Cost"/>
      <sheetName val="Fuel Gas Price"/>
      <sheetName val="Expansion Capex"/>
      <sheetName val="Depcn"/>
      <sheetName val="Decomm"/>
      <sheetName val="BEP Lease"/>
      <sheetName val="TaxOLD"/>
      <sheetName val="NPV"/>
      <sheetName val="Equity"/>
      <sheetName val="DBP Corporate Model-180728-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Versions GL"/>
      <sheetName val="Checks"/>
      <sheetName val="Comparison to PDS"/>
      <sheetName val="Budget PDS Income"/>
      <sheetName val="Actual PDS Income"/>
      <sheetName val="PDS Cashflow"/>
      <sheetName val="Bud CashflowUED - support"/>
      <sheetName val="Act CashflowUED - support"/>
      <sheetName val="UEDH - support"/>
      <sheetName val="Bud UE BS - support"/>
      <sheetName val="Act UE BS - support"/>
      <sheetName val="Budget UED income - support"/>
      <sheetName val="Budget UED income - support Old"/>
      <sheetName val="Actual UED income - support"/>
      <sheetName val="Finance"/>
      <sheetName val="Tax"/>
      <sheetName val="Reg Rev Calc"/>
      <sheetName val="Excluded Services"/>
      <sheetName val="Reg Depn ECM &amp; Tax Wedge"/>
      <sheetName val="Depn"/>
      <sheetName val="Bud UE CAPEX - support"/>
      <sheetName val="Act UE CAPEX - support"/>
      <sheetName val="Input"/>
      <sheetName val="Scenarios"/>
      <sheetName val="Outputs"/>
      <sheetName val="Data - Orig"/>
      <sheetName val="Data - Int Var"/>
      <sheetName val="Data - refi"/>
      <sheetName val="MBL 5 year comparison"/>
      <sheetName val="Detailed P and L proforma"/>
      <sheetName val="Detailed revenue analysis - sup"/>
      <sheetName val="Mapping - support"/>
      <sheetName val="EY with revenue analysis - supp"/>
      <sheetName val="Comparisons"/>
      <sheetName val="Check to TB - support"/>
      <sheetName val="Shearwater comparisons"/>
      <sheetName val="Pres - Formal year 1"/>
      <sheetName val="board extract"/>
      <sheetName val="Pres - Formal"/>
      <sheetName val="UED July 2003"/>
      <sheetName val="SDo not use"/>
      <sheetName val="UED BS - do not use"/>
      <sheetName val="Do not use summary only"/>
      <sheetName val="Assum-Fin"/>
      <sheetName val="DUET S"/>
      <sheetName val="A-Depn"/>
      <sheetName val="Reg-Rev"/>
      <sheetName val="Assumptions"/>
      <sheetName val="Journal"/>
      <sheetName val="Versions_GL"/>
      <sheetName val="Comparison_to_PDS"/>
      <sheetName val="Budget_PDS_Income"/>
      <sheetName val="Actual_PDS_Income"/>
      <sheetName val="PDS_Cashflow"/>
      <sheetName val="Bud_CashflowUED_-_support"/>
      <sheetName val="Act_CashflowUED_-_support"/>
      <sheetName val="UEDH_-_support"/>
      <sheetName val="Bud_UE_BS_-_support"/>
      <sheetName val="Act_UE_BS_-_support"/>
      <sheetName val="Budget_UED_income_-_support"/>
      <sheetName val="Budget_UED_income_-_support_Old"/>
      <sheetName val="Actual_UED_income_-_support"/>
      <sheetName val="Reg_Rev_Calc"/>
      <sheetName val="Excluded_Services"/>
      <sheetName val="Reg_Depn_ECM_&amp;_Tax_Wedge"/>
      <sheetName val="Bud_UE_CAPEX_-_support"/>
      <sheetName val="Act_UE_CAPEX_-_support"/>
      <sheetName val="Data_-_Orig"/>
      <sheetName val="Data_-_Int_Var"/>
      <sheetName val="Data_-_refi"/>
      <sheetName val="MBL_5_year_comparison"/>
      <sheetName val="Detailed_P_and_L_proforma"/>
      <sheetName val="Detailed_revenue_analysis_-_sup"/>
      <sheetName val="Mapping_-_support"/>
      <sheetName val="EY_with_revenue_analysis_-_supp"/>
      <sheetName val="Check_to_TB_-_support"/>
      <sheetName val="Shearwater_comparisons"/>
      <sheetName val="Pres_-_Formal_year_1"/>
      <sheetName val="board_extract"/>
      <sheetName val="Pres_-_Formal"/>
      <sheetName val="UED_July_2003"/>
      <sheetName val="SDo_not_use"/>
      <sheetName val="UED_BS_-_do_not_use"/>
      <sheetName val="Do_not_use_summary_only"/>
      <sheetName val="DUET_S"/>
      <sheetName val="Versions_GL1"/>
      <sheetName val="Comparison_to_PDS1"/>
      <sheetName val="Budget_PDS_Income1"/>
      <sheetName val="Actual_PDS_Income1"/>
      <sheetName val="PDS_Cashflow1"/>
      <sheetName val="Bud_CashflowUED_-_support1"/>
      <sheetName val="Act_CashflowUED_-_support1"/>
      <sheetName val="UEDH_-_support1"/>
      <sheetName val="Bud_UE_BS_-_support1"/>
      <sheetName val="Act_UE_BS_-_support1"/>
      <sheetName val="Budget_UED_income_-_support1"/>
      <sheetName val="Budget_UED_income_-_support_Ol1"/>
      <sheetName val="Actual_UED_income_-_support1"/>
      <sheetName val="Reg_Rev_Calc1"/>
      <sheetName val="Excluded_Services1"/>
      <sheetName val="Reg_Depn_ECM_&amp;_Tax_Wedge1"/>
      <sheetName val="Bud_UE_CAPEX_-_support1"/>
      <sheetName val="Act_UE_CAPEX_-_support1"/>
      <sheetName val="Data_-_Orig1"/>
      <sheetName val="Data_-_Int_Var1"/>
      <sheetName val="Data_-_refi1"/>
      <sheetName val="MBL_5_year_comparison1"/>
      <sheetName val="Detailed_P_and_L_proforma1"/>
      <sheetName val="Detailed_revenue_analysis_-_su1"/>
      <sheetName val="Mapping_-_support1"/>
      <sheetName val="EY_with_revenue_analysis_-_sup1"/>
      <sheetName val="Check_to_TB_-_support1"/>
      <sheetName val="Shearwater_comparisons1"/>
      <sheetName val="Pres_-_Formal_year_11"/>
      <sheetName val="board_extract1"/>
      <sheetName val="Pres_-_Formal1"/>
      <sheetName val="UED_July_20031"/>
      <sheetName val="SDo_not_use1"/>
      <sheetName val="UED_BS_-_do_not_use1"/>
      <sheetName val="Do_not_use_summary_only1"/>
      <sheetName val="DUET_S1"/>
      <sheetName val="Base"/>
      <sheetName val="STIPS"/>
      <sheetName val="TCR"/>
      <sheetName val="ti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Assumptions Book"/>
      <sheetName val="Change Log"/>
      <sheetName val="Error Checks"/>
      <sheetName val="Controls"/>
      <sheetName val="Bank Summary"/>
      <sheetName val="A-Cash"/>
      <sheetName val="Q-Cash &amp; Q-Fin"/>
      <sheetName val="Summary"/>
      <sheetName val="Electricity Demand"/>
      <sheetName val="Outstanding Total Notional Loan"/>
      <sheetName val="Expansion Program"/>
      <sheetName val="Volumes &amp; Alcoa"/>
      <sheetName val="Assumptions -Reg"/>
      <sheetName val="Assumptions-Fin"/>
      <sheetName val="Assumptions"/>
      <sheetName val="Revenue"/>
      <sheetName val="A-Ops"/>
      <sheetName val="Q-Ops"/>
      <sheetName val="Q-Depn"/>
      <sheetName val="A-Depn"/>
      <sheetName val="A-Fin"/>
      <sheetName val="C-Structure"/>
      <sheetName val="DBNGP Trust"/>
      <sheetName val="DBNGP Finance Co."/>
      <sheetName val="EEWAPT"/>
      <sheetName val="EE(WA)T PL"/>
      <sheetName val="DBNGP Compressor Co."/>
      <sheetName val="Consolidated Balance Sheet"/>
      <sheetName val="C - Tariffs"/>
      <sheetName val="C - Alcoa Tariff"/>
      <sheetName val="C-Debt-RAB"/>
      <sheetName val="C-Equity Profile"/>
      <sheetName val="Equity Investment Schedule"/>
      <sheetName val="Swap Schedule"/>
      <sheetName val="Data Validation"/>
      <sheetName val="Input"/>
      <sheetName val="D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Distribition List"/>
      <sheetName val="Instructions"/>
      <sheetName val="Lists"/>
      <sheetName val="Descriptions"/>
      <sheetName val="Input"/>
      <sheetName val="Depn"/>
      <sheetName val="Distribition_List"/>
      <sheetName val="Assumptions-Fin"/>
      <sheetName val="Assumption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seasonalisation Table"/>
      <sheetName val="2004 Gas owner WP seasonalisati"/>
      <sheetName val="ELIMINATIONS"/>
      <sheetName val="Cut_Items"/>
      <sheetName val="seasonalisation_Table"/>
      <sheetName val="Cut_Items1"/>
      <sheetName val="seasonalisation_Table1"/>
      <sheetName val="NEW CORP OPEX"/>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alcalcs"/>
      <sheetName val="IAR"/>
      <sheetName val="Accounts"/>
      <sheetName val="Taxation"/>
      <sheetName val="Investments"/>
      <sheetName val="Debt"/>
      <sheetName val="DETAIL"/>
      <sheetName val="Version_Codes"/>
      <sheetName val="5100 &amp;5200"/>
      <sheetName val="NLCODER"/>
      <sheetName val="Header"/>
      <sheetName val="Update"/>
      <sheetName val="P&amp;L"/>
      <sheetName val="Input"/>
      <sheetName val="Ass"/>
      <sheetName val="Size"/>
      <sheetName val="CC Listing"/>
      <sheetName val="CashFlow"/>
      <sheetName val="MBL IV RECONS"/>
      <sheetName val="MBL IV INTERCOY"/>
      <sheetName val="Databas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Contents"/>
      <sheetName val="Summary"/>
      <sheetName val="Checks"/>
      <sheetName val="Assum-Reg"/>
      <sheetName val="Assum"/>
      <sheetName val="Assum-Acqn"/>
      <sheetName val="Assum-Fin"/>
      <sheetName val="Assum-BS"/>
      <sheetName val="Licence"/>
      <sheetName val="Senstvts"/>
      <sheetName val="Reg-Rev"/>
      <sheetName val="Reg Dep"/>
      <sheetName val="Tax Dep"/>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HoldCo CONSOL (June Year End)"/>
      <sheetName val="DUET S"/>
      <sheetName val="Cover"/>
      <sheetName val="Ass"/>
      <sheetName val="1.  GIF"/>
      <sheetName val="Global Inputs"/>
      <sheetName val=" 18. GIF2"/>
      <sheetName val="Reg_Dep"/>
      <sheetName val="Tax_Dep"/>
      <sheetName val="Eff_Carry_Over"/>
      <sheetName val="Capex_Diff"/>
      <sheetName val="UED_ENTITY"/>
      <sheetName val="PPL_ENTITY"/>
      <sheetName val="HoldCo_ENTITY"/>
      <sheetName val="HoldCo_CONSOL"/>
      <sheetName val="HoldCo_CONSOL_(June_Year_End)"/>
      <sheetName val="DUET_S"/>
      <sheetName val="1___GIF"/>
      <sheetName val="Global_Inputs"/>
      <sheetName val="_18__GIF2"/>
      <sheetName val="Reg_Dep1"/>
      <sheetName val="Tax_Dep1"/>
      <sheetName val="Eff_Carry_Over1"/>
      <sheetName val="Capex_Diff1"/>
      <sheetName val="UED_ENTITY1"/>
      <sheetName val="PPL_ENTITY1"/>
      <sheetName val="HoldCo_ENTITY1"/>
      <sheetName val="HoldCo_CONSOL1"/>
      <sheetName val="HoldCo_CONSOL_(June_Year_End)1"/>
      <sheetName val="DUET_S1"/>
      <sheetName val="1___GIF1"/>
      <sheetName val="Global_Inputs1"/>
      <sheetName val="BAM-IS»"/>
      <sheetName val="«BAM-IS"/>
      <sheetName val="BAM-CP»"/>
      <sheetName val="«BAM-CP"/>
      <sheetName val="Assumptions"/>
      <sheetName val="Investments"/>
      <sheetName val="Taxation"/>
      <sheetName val="Debt"/>
    </sheetNames>
    <sheetDataSet>
      <sheetData sheetId="0" refreshError="1"/>
      <sheetData sheetId="1"/>
      <sheetData sheetId="2" refreshError="1"/>
      <sheetData sheetId="3" refreshError="1"/>
      <sheetData sheetId="4"/>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hat-if"/>
      <sheetName val="Graphs"/>
      <sheetName val="Rec's"/>
      <sheetName val="Output sheet"/>
      <sheetName val="MB analysis"/>
      <sheetName val="RZ Prod."/>
      <sheetName val="EBIT rec."/>
      <sheetName val="Output"/>
      <sheetName val="Input"/>
      <sheetName val="Finance"/>
      <sheetName val="CORP"/>
      <sheetName val="MW"/>
      <sheetName val="SW"/>
      <sheetName val="CRL"/>
      <sheetName val="MB"/>
      <sheetName val="GA"/>
      <sheetName val="VIRG"/>
      <sheetName val="NRMA"/>
      <sheetName val="NCC"/>
      <sheetName val="MAC"/>
      <sheetName val="SL"/>
      <sheetName val="JACINTH"/>
      <sheetName val="SR6"/>
      <sheetName val="PJCT"/>
      <sheetName val="FC PJCT"/>
      <sheetName val="Upload"/>
      <sheetName val="Prices"/>
      <sheetName val="FV Assets"/>
      <sheetName val="FV Amort"/>
      <sheetName val="Consol BS Long Sheet"/>
      <sheetName val="DUET S"/>
      <sheetName val="A-Depn"/>
      <sheetName val="Cost Centres"/>
      <sheetName val="Other"/>
      <sheetName val="GL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Sheet 1"/>
      <sheetName val="ESF Summary"/>
      <sheetName val="1102-Legal"/>
      <sheetName val="1264-HSE"/>
      <sheetName val="1261-Group HR"/>
      <sheetName val="1151-Corporate Comms"/>
      <sheetName val="1281-Business&amp;Risk"/>
      <sheetName val="1215-Internal Audit"/>
      <sheetName val="1211-Investor Relations"/>
      <sheetName val="1251-Investment Analysis"/>
      <sheetName val="1231-Treasury"/>
      <sheetName val="1201-CFO"/>
      <sheetName val="1104-Board"/>
      <sheetName val="1601-Strategy&amp;Development"/>
      <sheetName val="1101-CEO"/>
      <sheetName val="1651-AOI"/>
      <sheetName val="1206-Taxation"/>
      <sheetName val="1241-Financial Control"/>
      <sheetName val="InfoSYS"/>
      <sheetName val="Last"/>
      <sheetName val="ESF 2005 Budget"/>
      <sheetName val="IS Forecast 2005"/>
      <sheetName val="ESF Forecast"/>
      <sheetName val="Input"/>
      <sheetName val="Output"/>
      <sheetName val="VARIABLES"/>
      <sheetName val="Employee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data"/>
      <sheetName val="ESF 2005 Budget"/>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AW_FY1"/>
      <sheetName val="RAW_FY2"/>
      <sheetName val="RAW_FY3"/>
      <sheetName val="RAW_FY4"/>
      <sheetName val="RAW_FY5"/>
      <sheetName val="RAW_FY6"/>
      <sheetName val="RAW_FY7"/>
      <sheetName val="RAW_FY8"/>
      <sheetName val="RAW_Monthly"/>
      <sheetName val="Budget Year FY-2014"/>
      <sheetName val="Actuals"/>
      <sheetName val="Variances"/>
      <sheetName val="Sheet1"/>
      <sheetName val="CY-2015"/>
      <sheetName val="Budget Year 1"/>
      <sheetName val="Budget Year 2"/>
      <sheetName val="Budget Year 3"/>
      <sheetName val="Budget Year 4"/>
      <sheetName val="Budget Year 5"/>
      <sheetName val="Budget Year 6"/>
      <sheetName val="Budget Year 7"/>
      <sheetName val="Budget Year 8"/>
      <sheetName val="Budget Year 2+CPI"/>
      <sheetName val="Budget Year 3+CPI"/>
      <sheetName val="Budget Year 4+CPI"/>
      <sheetName val="Budget Year 5+CPI"/>
      <sheetName val="Budget Year 6+CPI"/>
      <sheetName val="Budget Year 7+CPI"/>
      <sheetName val="Budget Year 8+CPI"/>
      <sheetName val="Monthly Summary"/>
      <sheetName val="Monthly-5yr"/>
      <sheetName val="Actual YTD"/>
      <sheetName val="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ChangeLog"/>
      <sheetName val="Summary"/>
      <sheetName val="Checks"/>
      <sheetName val="Assum Book"/>
      <sheetName val="Assum-Reg"/>
      <sheetName val="Assum"/>
      <sheetName val="Assum-Acqn"/>
      <sheetName val="Assum-Fin"/>
      <sheetName val="Assum-BS"/>
      <sheetName val="Licence"/>
      <sheetName val="Senstvts"/>
      <sheetName val="Reg-Rev"/>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CHARTS"/>
      <sheetName val="HUF Q"/>
      <sheetName val="HUF A"/>
      <sheetName val="HUF S"/>
      <sheetName val="Parameters"/>
      <sheetName val="Credit - Static"/>
      <sheetName val="Control"/>
      <sheetName val="Source"/>
      <sheetName val="Assumptions"/>
      <sheetName val="PE Price increase"/>
      <sheetName val="HUF_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ate"/>
      <sheetName val="Balance Sheet"/>
      <sheetName val="Income Statement"/>
      <sheetName val="Stmt Comprehensive Income"/>
      <sheetName val="Stmt Change in Equity"/>
      <sheetName val="Cash Flow Statement"/>
      <sheetName val="20 CF Recon"/>
      <sheetName val="CA Other Assets"/>
      <sheetName val="3.Revenue"/>
      <sheetName val="4.Other income"/>
      <sheetName val="5.Expenses"/>
      <sheetName val="6.Income tax expense"/>
      <sheetName val="6.a.Income tax -deferred tax "/>
      <sheetName val="7.1 Cash at bank"/>
      <sheetName val="7.2 Trade &amp; other receivables"/>
      <sheetName val="7.3 CA Inventories"/>
      <sheetName val="7.4 CA Prepayments"/>
      <sheetName val="7.5 CA Invest in Fin Assets"/>
      <sheetName val="8.1 NCA PPE"/>
      <sheetName val="8.2 NCA Intangibles"/>
      <sheetName val="NCA Invest in Fin Assets"/>
      <sheetName val="8.3 NCA Deferred Tax Asset"/>
      <sheetName val="9.1 CL Trade &amp; Other Payables"/>
      <sheetName val="9.2 CL Unearned Revenue"/>
      <sheetName val="9.3 CL Provisions"/>
      <sheetName val="9.4CL Other Current liabilities"/>
      <sheetName val="9.5 CL Finance lease liability"/>
      <sheetName val="10.1&amp;2 NCL Provisions"/>
      <sheetName val="10.3 NCL Deferred Tax Liabi"/>
      <sheetName val="10.4NCL Finance Lease Liability"/>
      <sheetName val="11 CL Derivative Fin Liabil "/>
      <sheetName val="Derivatives DUET"/>
      <sheetName val="12 CL &amp; NCL IBL &amp; Borrowings"/>
      <sheetName val=" Int Bearing Liabs DUET"/>
      <sheetName val="13. Contributed Equity"/>
      <sheetName val=" Equity Recapitalisation"/>
      <sheetName val="13.a Contributed equity"/>
      <sheetName val="13. Dist Paid &amp; Proposed DUET"/>
      <sheetName val="14. Reserves"/>
      <sheetName val="Retained Earnings"/>
      <sheetName val="15 Remuneration of auditors"/>
      <sheetName val="E&amp;Y14"/>
      <sheetName val=" E&amp;Y13"/>
      <sheetName val="17 Commitments"/>
      <sheetName val="30.c Finance leases"/>
      <sheetName val="21.Related Party "/>
      <sheetName val="Related Party DUET"/>
      <sheetName val="22. Investments in Controlled"/>
      <sheetName val="30.b Op Commitments"/>
      <sheetName val="Sheet1"/>
      <sheetName val="40. Supplementary info"/>
      <sheetName val="Lookup Table"/>
      <sheetName val="Mapping"/>
      <sheetName val="Current Year Trial Balance"/>
      <sheetName val="Prior Year Trial Balance"/>
      <sheetName val="Recon14"/>
      <sheetName val="Recon13"/>
      <sheetName val="Ed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Update"/>
      <sheetName val="MthDL"/>
      <sheetName val="MarDL"/>
      <sheetName val="SeptDL"/>
      <sheetName val="HUF S"/>
      <sheetName val="Reg-Rev"/>
      <sheetName val="Lookup Table"/>
      <sheetName val="6 Dec 1999"/>
      <sheetName val="Assumptions"/>
      <sheetName val="WarehouseFees"/>
      <sheetName val="Funds"/>
      <sheetName val="Inputs"/>
      <sheetName val="Key"/>
      <sheetName val="FX Rates"/>
      <sheetName val="Acct_Recs"/>
      <sheetName val="COA Table"/>
      <sheetName val="Input page"/>
      <sheetName val="CORO9804"/>
      <sheetName val="Responsibilities"/>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Forecast"/>
      <sheetName val="Variance analysis"/>
      <sheetName val="Guide"/>
      <sheetName val="Navigation"/>
      <sheetName val="Control"/>
      <sheetName val="Key assumptions"/>
      <sheetName val="Firstasset"/>
      <sheetName val="Site input sheet"/>
      <sheetName val="Blank input sheet"/>
      <sheetName val="Lastasset"/>
      <sheetName val="Consolidation"/>
      <sheetName val="Capital input"/>
      <sheetName val="Reports"/>
      <sheetName val="P&amp;L, cash flow, capex"/>
      <sheetName val="Balance sheet, prodn, sales"/>
      <sheetName val="Results grouped by KPI"/>
      <sheetName val="KPI Summary"/>
      <sheetName val="Charts"/>
      <sheetName val="Analyzer"/>
      <sheetName val="Sensitivities"/>
      <sheetName val="Financial definitions"/>
      <sheetName val="Record of changes"/>
      <sheetName val="MW_Forecast_0705"/>
      <sheetName val="SW_Forecast_0705"/>
      <sheetName val="Iron_Plant_SW_Forecast_0705"/>
      <sheetName val="Eucla_Forecast_0705"/>
      <sheetName val="MAC_Forecast_0705"/>
      <sheetName val="Hedge_Forecast_0705"/>
      <sheetName val="CRL_Forecast_0705"/>
      <sheetName val="CRL_FV_Forecast_0705"/>
      <sheetName val="MB_Forecast_0705"/>
      <sheetName val="Narama_Forecast_0705"/>
      <sheetName val="US_Forecast_0705"/>
      <sheetName val="CI_Forecast_0705"/>
      <sheetName val="Corp_Forecast_0705"/>
      <sheetName val="General input"/>
      <sheetName val="USAFV_Forecast_0705"/>
      <sheetName val="Consolidation_Entries"/>
      <sheetName val="Missing_Capital_0705"/>
      <sheetName val="Sheet_before_tax_calc"/>
      <sheetName val="Temp_op_bals"/>
      <sheetName val="Tax_calc"/>
      <sheetName val="US_Forecast_0705 US$"/>
      <sheetName val="Consol_Forecast_0705"/>
      <sheetName val="Non cash costs"/>
      <sheetName val="Variance analysis 1"/>
      <sheetName val="Variance analysis 2"/>
      <sheetName val="Budget1"/>
      <sheetName val="Forecast1"/>
      <sheetName val="Old sheets"/>
      <sheetName val="Iron_Plant_SW_Forecast_100%"/>
      <sheetName val="Tracking changes"/>
      <sheetName val="Update"/>
      <sheetName val="P&amp;L"/>
      <sheetName val="Data"/>
      <sheetName val="Lookup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Final"/>
      <sheetName val="GL Graph"/>
      <sheetName val="COGS Graph"/>
      <sheetName val="Waterfall Graph"/>
      <sheetName val="Forecast Graph"/>
      <sheetName val="Maint GL Summary"/>
      <sheetName val="Total"/>
      <sheetName val="Start"/>
      <sheetName val="50640"/>
      <sheetName val="50641"/>
      <sheetName val="50645"/>
      <sheetName val="50646"/>
      <sheetName val="50647"/>
      <sheetName val="50651"/>
      <sheetName val="50652"/>
      <sheetName val="50653"/>
      <sheetName val="50654"/>
      <sheetName val="50655"/>
      <sheetName val="50656"/>
      <sheetName val="End"/>
      <sheetName val="SAP Actual"/>
      <sheetName val="Pivot Actual"/>
      <sheetName val="Budget"/>
      <sheetName val="Pivot Budget"/>
      <sheetName val="Site input she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and Print Selection"/>
      <sheetName val="ZR25_Dload"/>
      <sheetName val="Data_Table"/>
      <sheetName val="Acct_Class_Cons"/>
      <sheetName val="P&amp;L_AAM"/>
      <sheetName val="Bal_Sheet_AAM"/>
      <sheetName val="Cash_Flow_YTD_Worksheet_AAM"/>
      <sheetName val="Cash_Flow_MTD_Worksheet_AAM"/>
      <sheetName val="Cash_Flow_Report_AAM"/>
      <sheetName val="Changes Log"/>
      <sheetName val="SAP Actual"/>
    </sheetNames>
    <sheetDataSet>
      <sheetData sheetId="0"/>
      <sheetData sheetId="1"/>
      <sheetData sheetId="2" refreshError="1"/>
      <sheetData sheetId="3" refreshError="1"/>
      <sheetData sheetId="4"/>
      <sheetData sheetId="5"/>
      <sheetData sheetId="6"/>
      <sheetData sheetId="7"/>
      <sheetData sheetId="8"/>
      <sheetData sheetId="9"/>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Source"/>
      <sheetName val="Control"/>
      <sheetName val="SAP Rpt"/>
      <sheetName val="YTD"/>
      <sheetName val="Forecast Upload"/>
      <sheetName val="PT_Data"/>
      <sheetName val="PT_Stocks"/>
      <sheetName val="PT_Budget"/>
      <sheetName val="Parameters"/>
      <sheetName val="Initialise"/>
      <sheetName val="Global Module"/>
      <sheetName val="Customise"/>
      <sheetName val="Query_Source"/>
      <sheetName val="Data_Table"/>
      <sheetName val="Acct_Class_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arketing"/>
      <sheetName val="MW"/>
      <sheetName val="PT_Data"/>
      <sheetName val="5. Assum"/>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witches"/>
      <sheetName val="Revision Log"/>
      <sheetName val="Main"/>
      <sheetName val="CoS_Tariff_Revenue"/>
      <sheetName val="Inputs (Scenarios)"/>
      <sheetName val="WACC (Scenarios)"/>
      <sheetName val="Load (Scenarios)"/>
      <sheetName val="Inputs (Final)"/>
      <sheetName val="WACC (Final)"/>
      <sheetName val="Load (Final)"/>
      <sheetName val="Tax_CoRE"/>
      <sheetName val="Asset"/>
      <sheetName val="Asset (Restructure)"/>
      <sheetName val="Shippers_Asset"/>
      <sheetName val="Tax_Asset"/>
      <sheetName val="BEP"/>
      <sheetName val="SolverSheet"/>
      <sheetName val="Tariff_Var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or"/>
      <sheetName val="2006"/>
      <sheetName val="Input--&gt; Staff"/>
      <sheetName val="Input--&gt;Travel"/>
      <sheetName val="Input--&gt; Contractors"/>
      <sheetName val="Input--&gt; Consultants"/>
      <sheetName val="Input--&gt; Cost recovery"/>
      <sheetName val="Input--&gt; Other"/>
      <sheetName val="Input--&gt; Property"/>
      <sheetName val="Input--&gt; Insurance"/>
      <sheetName val="2005"/>
      <sheetName val="Data--&gt;Actuals"/>
      <sheetName val="Link--&gt;Travel"/>
      <sheetName val="Menu"/>
      <sheetName val="Guide"/>
      <sheetName val="Params"/>
      <sheetName val="Lists"/>
      <sheetName val="Marketing"/>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heetName val="pay"/>
      <sheetName val="rsa"/>
      <sheetName val="stip"/>
      <sheetName val="tier"/>
      <sheetName val="DESP"/>
      <sheetName val="Part Time"/>
      <sheetName val="2006"/>
    </sheetNames>
    <sheetDataSet>
      <sheetData sheetId="0" refreshError="1"/>
      <sheetData sheetId="1" refreshError="1"/>
      <sheetData sheetId="2" refreshError="1"/>
      <sheetData sheetId="3"/>
      <sheetData sheetId="4" refreshError="1"/>
      <sheetData sheetId="5" refreshError="1"/>
      <sheetData sheetId="6"/>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sheetData sheetId="2"/>
      <sheetData sheetId="3"/>
      <sheetData sheetId="4"/>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Log"/>
      <sheetName val="Cover"/>
      <sheetName val="Intro"/>
      <sheetName val="DMS input"/>
      <sheetName val="PTRM input"/>
      <sheetName val="WACC"/>
      <sheetName val="Assets"/>
      <sheetName val="Analysis"/>
      <sheetName val="Forecast revenues"/>
      <sheetName val="BB Comparison"/>
      <sheetName val="X factors"/>
      <sheetName val="X factors (2)"/>
      <sheetName val="Analysis Will"/>
      <sheetName val="Equity raising costs"/>
      <sheetName val="Revenue summary"/>
      <sheetName val="AER ECM (AGN) VIC &amp; ALBURY"/>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
      <sheetName val="Sheet1"/>
      <sheetName val="Subscription Assumptions"/>
      <sheetName val="JUNE97080"/>
      <sheetName val="ChSheet"/>
      <sheetName val="DESP"/>
      <sheetName val="pay"/>
      <sheetName val="t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S"/>
      <sheetName val="INTEREST RATE DATA"/>
      <sheetName val="FX DATA"/>
      <sheetName val="INTEREST RATE DATA (2004)"/>
      <sheetName val="FX DATA (2004)"/>
      <sheetName val="Download 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ptions"/>
      <sheetName val="MM info"/>
      <sheetName val="Timetable"/>
      <sheetName val="CASH"/>
      <sheetName val="FX"/>
      <sheetName val="Tax Calculation"/>
      <sheetName val="Inv - IPO"/>
      <sheetName val="Inv - Existing"/>
      <sheetName val="Contact List"/>
      <sheetName val="Sheet2"/>
      <sheetName val="TO DO"/>
      <sheetName val="Download Sheet"/>
      <sheetName val="CALCULATIONS"/>
      <sheetName val="塅䕃⹌塅Ect List"/>
      <sheetName val="Ass-Fin"/>
      <sheetName val="Assumptions"/>
      <sheetName val="Brussels"/>
      <sheetName val="Off Bidco A"/>
      <sheetName val="Com A"/>
      <sheetName val="#REF"/>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change Rates"/>
      <sheetName val="Prices"/>
      <sheetName val="FirstAsset"/>
      <sheetName val="Ekati"/>
      <sheetName val="Second_Last_Asset"/>
      <sheetName val="LastAsset"/>
      <sheetName val="Consolidated"/>
      <sheetName val="LinkTemplate"/>
      <sheetName val="PasswordDlg"/>
      <sheetName val="InputTemplate"/>
      <sheetName val="Divider"/>
      <sheetName val="DropDownData"/>
      <sheetName val="dlgSheetToLink"/>
      <sheetName val="dlgNoAddins"/>
      <sheetName val="dlgAddinsHelp"/>
      <sheetName val="Print_Master"/>
      <sheetName val="DialogDeleteAsset"/>
      <sheetName val="DialogSupport"/>
      <sheetName val="DialogAbout"/>
      <sheetName val="dlgAddinsNotes"/>
      <sheetName val="DialogFileType"/>
      <sheetName val="DialogAreYouSure"/>
      <sheetName val="DialogAssetName"/>
      <sheetName val="Timetabl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change Rates"/>
      <sheetName val="Prices"/>
      <sheetName val="FirstAsset"/>
      <sheetName val="Ekati"/>
      <sheetName val="Second_Last_Asset"/>
      <sheetName val="EFA_Adjustment"/>
      <sheetName val="LastAsset"/>
      <sheetName val="Consolidated"/>
      <sheetName val="LinkTemplate"/>
      <sheetName val="PasswordDlg"/>
      <sheetName val="EFATemplate"/>
      <sheetName val="InputTemplate"/>
      <sheetName val="Divider"/>
      <sheetName val="DropDownData"/>
      <sheetName val="dlgSheetToLink"/>
      <sheetName val="dlgNoAddins"/>
      <sheetName val="dlgAddinsHelp"/>
      <sheetName val="Print_Master"/>
      <sheetName val="DialogDeleteAsset"/>
      <sheetName val="DialogSupport"/>
      <sheetName val="DialogAbout"/>
      <sheetName val="dlgAddinsNotes"/>
      <sheetName val="DialogFileType"/>
      <sheetName val="DialogAreYouSure"/>
      <sheetName val="DialogAsset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onthend Variances"/>
      <sheetName val="Flash"/>
      <sheetName val="Sales"/>
      <sheetName val="WD10"/>
      <sheetName val="Weekly Variances"/>
      <sheetName val="Flash Forecast"/>
      <sheetName val="Validation"/>
      <sheetName val="SAPBEXqueries"/>
      <sheetName val="SAPBEXfilters"/>
      <sheetName val="EBIT"/>
      <sheetName val="Mining"/>
      <sheetName val="Summ Nmins"/>
      <sheetName val="Plant 2"/>
      <sheetName val="SR"/>
      <sheetName val="Plant 1"/>
      <sheetName val="Controls"/>
      <sheetName val="SR-Prodtrak"/>
      <sheetName val="Narngulu"/>
      <sheetName val="P1 &amp; P2 Costs"/>
      <sheetName val="Eneabba"/>
      <sheetName val="MW Mining"/>
      <sheetName val="Gingin"/>
      <sheetName val="Minerals"/>
      <sheetName val="Exchange Rates"/>
      <sheetName val="Start"/>
      <sheetName val="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TOTALS"/>
      <sheetName val="Exchange Rates"/>
      <sheetName val="INFO"/>
      <sheetName val="DON BACON"/>
      <sheetName val="JOHN BOGATZ"/>
      <sheetName val="MATT GIESECKE"/>
      <sheetName val="RONALD HINSLEY"/>
      <sheetName val="MIKE JONAGAN"/>
      <sheetName val="DOUGLAS LINK"/>
      <sheetName val="RANDAL MILLER"/>
      <sheetName val="BEN SMITH"/>
      <sheetName val="SPARE"/>
      <sheetName val="Resident TR's"/>
      <sheetName val="NR TR"/>
      <sheetName val="ROBERT BROWNING"/>
      <sheetName val="GS"/>
      <sheetName val="MBR"/>
      <sheetName val="Index"/>
      <sheetName val="Drivers"/>
      <sheetName val="Headcount"/>
      <sheetName val="Payroll 1st Jul 2000 to 30th Ju"/>
      <sheetName val="H_C Graphs"/>
      <sheetName val="Update"/>
      <sheetName val="P&amp;L"/>
      <sheetName val="MONTHLY_TOTALS"/>
      <sheetName val="Exchange_Rates"/>
      <sheetName val="DON_BACON"/>
      <sheetName val="JOHN_BOGATZ"/>
      <sheetName val="MATT_GIESECKE"/>
      <sheetName val="RONALD_HINSLEY"/>
      <sheetName val="MIKE_JONAGAN"/>
      <sheetName val="DOUGLAS_LINK"/>
      <sheetName val="RANDAL_MILLER"/>
      <sheetName val="BEN_SMITH"/>
      <sheetName val="Resident_TR's"/>
      <sheetName val="NR_TR"/>
      <sheetName val="ROBERT_BROWNING"/>
      <sheetName val="Monthend Vari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ver"/>
      <sheetName val="EBITDA"/>
      <sheetName val="Constraints"/>
      <sheetName val="DataQuality"/>
      <sheetName val="AP Comments"/>
      <sheetName val="Mine"/>
      <sheetName val=" Su HMC"/>
      <sheetName val=" SR HMC"/>
      <sheetName val="NCSM"/>
      <sheetName val="CSM"/>
      <sheetName val="SR"/>
      <sheetName val="Sales - Product Stocks"/>
      <sheetName val="2003 - Production Graphs"/>
      <sheetName val="Quality Graphs"/>
      <sheetName val="Quality Data"/>
      <sheetName val="2004 AP v FC Variance"/>
      <sheetName val="2004 - SW Mgt Summary"/>
      <sheetName val="2004 - Production Graphs"/>
      <sheetName val="2005 - SW Mgt Summary"/>
      <sheetName val="2005 - Production Graphs"/>
      <sheetName val="2006 - SW Mgt Summary"/>
      <sheetName val="2006 - Production Graphs "/>
      <sheetName val="2003 - SW Mgt Summary"/>
      <sheetName val="SW Mining AP"/>
      <sheetName val="Accounting Summary"/>
      <sheetName val="Final Product Quality Summary"/>
      <sheetName val="Utilisation"/>
      <sheetName val="Recoveries "/>
      <sheetName val="2003 AP Forecast Data"/>
      <sheetName val="2003 AP Mgt Summary"/>
      <sheetName val="M-Ratios"/>
      <sheetName val="Forecast Summary"/>
      <sheetName val="Mining Summary"/>
      <sheetName val="Approvals - Ext"/>
      <sheetName val="Approvals - SW"/>
      <sheetName val="Stockpile Data Entry"/>
      <sheetName val="Th Corrections"/>
      <sheetName val="Exchange Rates"/>
      <sheetName val="INFO"/>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TrancheDetail"/>
      <sheetName val="Margin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 val="AOB Tenix Unitised"/>
      <sheetName val="ICR Analysis"/>
      <sheetName val="Budget Analysis"/>
      <sheetName val="Forecas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nthly Input Sheet"/>
      <sheetName val="Engine summary"/>
      <sheetName val="Table"/>
      <sheetName val="Hrs"/>
      <sheetName val="C40 &amp;T70"/>
      <sheetName val="LM 500"/>
      <sheetName val="Mars 90"/>
      <sheetName val="Mars 100"/>
      <sheetName val="Stage 4 Mars 100"/>
      <sheetName val="PGT 10"/>
      <sheetName val="Engine change tracking"/>
      <sheetName val="Compressors"/>
      <sheetName val="Stations"/>
      <sheetName val="Compressor Types"/>
      <sheetName val="CS Operating Stats (Last Month)"/>
      <sheetName val="CS Operational Start &amp; Stops"/>
      <sheetName val="Availability (12 Month Average)"/>
      <sheetName val="Reliability (12 Month Average)"/>
      <sheetName val="Use Factor (12 Month Average)"/>
      <sheetName val="Others (12 Month Average)"/>
      <sheetName val="Targets &amp; Indicators"/>
      <sheetName val="CS Run Hrs Stats"/>
      <sheetName val="CS Stand By Hrs Stats"/>
      <sheetName val="CS Planned Outage Hrs Stats"/>
      <sheetName val="CS Forced Outage Hrs Stats"/>
      <sheetName val="CS Starts Count Stats"/>
      <sheetName val="CS Failed Starts Count Stats"/>
      <sheetName val="CS Total Stops Count Stats"/>
      <sheetName val="CS Planned Stops Count Stats"/>
      <sheetName val="CS Forced Stops Count Stats"/>
      <sheetName val="CS Reliability Data"/>
      <sheetName val="STN Reliability Data"/>
      <sheetName val="CS Availability Data"/>
      <sheetName val="STN Availability Data"/>
      <sheetName val="CS Use Factor Data"/>
      <sheetName val="STN Use Factor Data"/>
      <sheetName val="GUF General Data"/>
      <sheetName val="GUF Receipts Data"/>
      <sheetName val="Config MDPC Data"/>
      <sheetName val="Yellow 12 average"/>
      <sheetName val="All units cht"/>
      <sheetName val="All units data"/>
      <sheetName val="KPI"/>
      <sheetName val="Configuration Sheet"/>
      <sheetName val="Edi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file"/>
      <sheetName val="Bernie's_Query"/>
      <sheetName val="WMP_Sum"/>
      <sheetName val="Sheet3"/>
      <sheetName val="Maj.Proj. Snapshot"/>
      <sheetName val="Overall Snapshot"/>
      <sheetName val="Q1 Forecast Analysis"/>
      <sheetName val="WMP_Fix"/>
      <sheetName val="WMP_Var"/>
      <sheetName val="WMP_CPT"/>
      <sheetName val="Craig's Sheet"/>
      <sheetName val="Drag Thro' Prog."/>
      <sheetName val="Summary"/>
      <sheetName val="Seasonalisation"/>
      <sheetName val="Construction V3"/>
      <sheetName val="Debt - HoldCo"/>
      <sheetName val="Tax"/>
      <sheetName val="GenAss"/>
      <sheetName val="Guide"/>
      <sheetName val="Maj_Proj__Snapshot"/>
      <sheetName val="Overall_Snapshot"/>
      <sheetName val="Q1_Forecast_Analysis"/>
      <sheetName val="Craig's_Sheet"/>
      <sheetName val="Drag_Thro'_Prog_"/>
      <sheetName val="Construction_V3"/>
      <sheetName val="Single Entity"/>
      <sheetName val="E13 TXU Trading"/>
      <sheetName val="Edits"/>
      <sheetName val="5. Assum"/>
      <sheetName val="15. Debt"/>
      <sheetName val="Reg Rev Calc"/>
      <sheetName val="CMLink"/>
      <sheetName val="Inputs"/>
      <sheetName val="BS-Mth"/>
      <sheetName val="Monthly Input Sheet"/>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VSCRATCH"/>
      <sheetName val="Cover page"/>
      <sheetName val="ev_HiddenInfo"/>
      <sheetName val="Errors"/>
      <sheetName val="Output graphs"/>
      <sheetName val="Corporate forecast model"/>
      <sheetName val="Summary for Consolidation"/>
      <sheetName val="Financials"/>
      <sheetName val="Value chain"/>
      <sheetName val="Production and sales"/>
      <sheetName val="Non mag HMC production"/>
      <sheetName val="Mine Sequence"/>
      <sheetName val="Setup - General"/>
      <sheetName val="Setup - mine sequence"/>
      <sheetName val="Setup - Marketing"/>
      <sheetName val="Setup - tax"/>
      <sheetName val="Setup - Capital expenditure"/>
      <sheetName val="Setup - working capital"/>
      <sheetName val="Setup - D&amp;A"/>
      <sheetName val="Setup - closure provisions"/>
      <sheetName val="Setup - admin &amp; shared service"/>
      <sheetName val="Setup - Mines"/>
      <sheetName val="Setup - Hamilton MSP"/>
      <sheetName val="Setup - Mildura MSP"/>
      <sheetName val="Setup - MUP &amp; WCP &amp; MBP"/>
      <sheetName val="Setup - Mine schedules"/>
      <sheetName val="Setup - purchase HMC"/>
      <sheetName val="Setup - sell HMC"/>
      <sheetName val="Setup - standalone evaluation"/>
      <sheetName val="Hamilton MSP"/>
      <sheetName val="Hamilton HMC stock balance"/>
      <sheetName val="Mildura MSP"/>
      <sheetName val="Mildura HMC stock balance"/>
      <sheetName val="Resources and reserves"/>
      <sheetName val="Selected reserve summary"/>
      <sheetName val="Reserve ranking"/>
      <sheetName val="Reserve analysis"/>
      <sheetName val="Mine Studies"/>
      <sheetName val="Mine startups"/>
      <sheetName val="Mine physicals summary"/>
      <sheetName val="Concentrator utilisation"/>
      <sheetName val="Concentrator lookup"/>
      <sheetName val="Aggregate concentrator"/>
      <sheetName val="Study costs"/>
      <sheetName val="Establishment costs"/>
      <sheetName val="Establishment amortisation"/>
      <sheetName val="Mine establishment NBV"/>
      <sheetName val="MUP move cost"/>
      <sheetName val="MUP move cost (nom)"/>
      <sheetName val="Study &amp; establishment (nom)"/>
      <sheetName val="MUP move amortisation"/>
      <sheetName val="MUP move NBV"/>
      <sheetName val="WCP move cost"/>
      <sheetName val="WCP move cost (nom)"/>
      <sheetName val="WCP move amortisation"/>
      <sheetName val="WCP move NBV"/>
      <sheetName val="Minesite fixed costs"/>
      <sheetName val="Mining admin costs"/>
      <sheetName val="Dewatering costs"/>
      <sheetName val="Overburden costs"/>
      <sheetName val="Overburden costs (nominal)"/>
      <sheetName val="Overburden amortisation"/>
      <sheetName val="Overburden balance sheet"/>
      <sheetName val="Mining costs"/>
      <sheetName val="Oversize removal costs"/>
      <sheetName val="Mining byproduct costs"/>
      <sheetName val="Feed prep costs"/>
      <sheetName val="Non mag HMC cartage costs"/>
      <sheetName val="Rehab liability incurred"/>
      <sheetName val="Rehab cash cost"/>
      <sheetName val="Closure cash cost"/>
      <sheetName val="Rehab &amp; closure cash cost"/>
      <sheetName val="Rehab &amp; closure provided"/>
      <sheetName val="Rehab &amp; closure BS prov"/>
      <sheetName val="WCP operating cost"/>
      <sheetName val="MUP operating cost"/>
      <sheetName val="MBP operating cost"/>
      <sheetName val="Con 1 primary HMC"/>
      <sheetName val="Con 2 primary HMC"/>
      <sheetName val="Con 3 primary HMC"/>
      <sheetName val="Con 4 primary HMC"/>
      <sheetName val="Updating quality"/>
      <sheetName val="Con 1 final HMC"/>
      <sheetName val="Con 2 final HMC"/>
      <sheetName val="Con 3 final HMC"/>
      <sheetName val="Con 4 final HMC"/>
      <sheetName val="Con 1 ilmenite quality"/>
      <sheetName val="Con 2 ilmenite quality"/>
      <sheetName val="Con 3 ilmenite quality"/>
      <sheetName val="Con 4 ilmenite quality"/>
      <sheetName val="Schedule Con 1"/>
      <sheetName val="Schedule Con 2"/>
      <sheetName val="Schedule Con 3"/>
      <sheetName val="Schedule Con 4"/>
      <sheetName val="Dialog - Financials print"/>
      <sheetName val="Dialog - Mine print"/>
      <sheetName val="Dialog - Purchased print"/>
      <sheetName val="Dialog - Reserves Print"/>
      <sheetName val="Dialog - Reserves View"/>
      <sheetName val="Dialog - Insert Reserves"/>
      <sheetName val="Dialog - Mine view"/>
      <sheetName val="Dialog - purchased view"/>
      <sheetName val="Masterfile"/>
      <sheetName val="WMP_Fix"/>
      <sheetName val="Bernie's_Que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gt;100k"/>
      <sheetName val="Report"/>
      <sheetName val="table"/>
      <sheetName val="WBS elements table"/>
      <sheetName val="Project Identifier"/>
      <sheetName val="Jun YTD"/>
      <sheetName val="May Invoice"/>
      <sheetName val="Actual Invoice"/>
      <sheetName val="GAS&gt;100000"/>
      <sheetName val="Credit - Static"/>
      <sheetName val="DATA"/>
      <sheetName val="Splash"/>
      <sheetName val="SPN"/>
      <sheetName val="ST Group Financials"/>
      <sheetName val="WBS_elements_table"/>
      <sheetName val="Project_Identifier"/>
      <sheetName val="Jun_YTD"/>
      <sheetName val="May_Invoice"/>
      <sheetName val="Actual_Invoice"/>
      <sheetName val="Opex Dashboard"/>
      <sheetName val="ICR Analysis"/>
      <sheetName val="Budget Analysis"/>
      <sheetName val="5. Assum"/>
      <sheetName val="15. Debt"/>
      <sheetName val="Setup - General"/>
      <sheetName val="Cover page"/>
    </sheet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l admin "/>
      <sheetName val="mbl bspbk"/>
      <sheetName val="mbl bucoi"/>
      <sheetName val="mbl cppsf"/>
      <sheetName val="mbl isd"/>
      <sheetName val="mel eqres"/>
      <sheetName val="mel eqsal"/>
      <sheetName val="mfuk admin"/>
      <sheetName val="SUMMARY"/>
      <sheetName val="BALANCES"/>
      <sheetName val="1005"/>
      <sheetName val="1005 PETTY CASH "/>
      <sheetName val="1100"/>
      <sheetName val="1100HSBC"/>
      <sheetName val="1100 (PROD SAL)"/>
      <sheetName val="1250clearing"/>
      <sheetName val="Trans"/>
      <sheetName val="1250HEALTH"/>
      <sheetName val="1250salaries"/>
      <sheetName val="1250salaries Syd"/>
      <sheetName val="sal advances"/>
      <sheetName val="1250tax"/>
      <sheetName val="1800PREPMTS"/>
      <sheetName val="ANALYSIS"/>
      <sheetName val="1800 Trans"/>
      <sheetName val="MSUK 2500"/>
      <sheetName val="MEL 2900"/>
      <sheetName val="3500APClear"/>
      <sheetName val="3500OTHER AUD"/>
      <sheetName val="3500OTHERGBP"/>
      <sheetName val="3550SUPER"/>
      <sheetName val="MBL 3545"/>
      <sheetName val="MSUK 3575"/>
      <sheetName val="MBL 3610"/>
      <sheetName val="MEUK 3610"/>
      <sheetName val="MSUK 3610"/>
      <sheetName val="3620"/>
      <sheetName val="3700BT"/>
      <sheetName val="4650"/>
      <sheetName val="Ass"/>
      <sheetName val="99DEPN"/>
      <sheetName val="KBICL Budget 2004"/>
      <sheetName val="Timing"/>
      <sheetName val="Financing Inputs"/>
      <sheetName val="ProfitLoss"/>
      <sheetName val="Sheet1"/>
      <sheetName val="FLS Stages 1 &amp; 2 - Macq Bank"/>
      <sheetName val="mbl_admin_"/>
      <sheetName val="mbl_bspbk"/>
      <sheetName val="mbl_bucoi"/>
      <sheetName val="mbl_cppsf"/>
      <sheetName val="mbl_isd"/>
      <sheetName val="mel_eqres"/>
      <sheetName val="mel_eqsal"/>
      <sheetName val="mfuk_admin"/>
      <sheetName val="1005_PETTY_CASH_"/>
      <sheetName val="1100_(PROD_SAL)"/>
      <sheetName val="1250salaries_Syd"/>
      <sheetName val="sal_advances"/>
      <sheetName val="1800_Trans"/>
      <sheetName val="MSUK_2500"/>
      <sheetName val="MEL_2900"/>
      <sheetName val="3500OTHER_AUD"/>
      <sheetName val="MBL_3545"/>
      <sheetName val="MSUK_3575"/>
      <sheetName val="MBL_3610"/>
      <sheetName val="MEUK_3610"/>
      <sheetName val="MSUK_3610"/>
      <sheetName val="KBICL_Budget_2004"/>
      <sheetName val="Financing_Inputs"/>
      <sheetName val="FLS_Stages_1_&amp;_2_-_Macq_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NoLinks"/>
      <sheetName val="FSMAS RECS"/>
      <sheetName val="FSMAS INTERCO"/>
      <sheetName val="FSCEN RECS"/>
      <sheetName val="FSCEN INTERCO"/>
      <sheetName val="FSMBD RECS "/>
      <sheetName val="FSMBD INTERCO"/>
      <sheetName val="FSCSO RECS "/>
      <sheetName val="FSCSO INTERCO"/>
      <sheetName val="MBL IV RECONS"/>
      <sheetName val="MBL IV INTERCOY"/>
      <sheetName val="Timetable"/>
      <sheetName val="Jun YTD"/>
      <sheetName val="MBL DEC"/>
      <sheetName val="WHT matrix"/>
      <sheetName val="K4 - Regpivot BS"/>
      <sheetName val="GENERAL"/>
      <sheetName val="MAR Dload"/>
      <sheetName val="BS"/>
      <sheetName val="MSIM P&amp;L"/>
      <sheetName val="Trial balances "/>
      <sheetName val="Maturity Bands"/>
      <sheetName val="Inputs"/>
      <sheetName val="Margins"/>
      <sheetName val="Assumptions"/>
      <sheetName val="Sheet1"/>
      <sheetName val="BP1AU BP1OB Bal Sheet"/>
      <sheetName val="BP1AU BP1OB PnL"/>
      <sheetName val="Finance Inputs"/>
      <sheetName val="Lookups"/>
      <sheetName val="1.2.Lookups"/>
      <sheetName val="SFCP"/>
      <sheetName val="gl_int_summary"/>
      <sheetName val="gl_int_summary_old"/>
      <sheetName val="GL TABLES"/>
      <sheetName val="PUMA Mtgs - MM"/>
      <sheetName val="Input_ Costs"/>
      <sheetName val="ADF Budget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ID PL (2)"/>
      <sheetName val="IID PL 2 (3)"/>
      <sheetName val="IID BS (4)"/>
      <sheetName val="Consol Adjust BS"/>
      <sheetName val="Consol Adjustments P&amp;L"/>
      <sheetName val="IID Inv (5)"/>
      <sheetName val="ROCE (6)"/>
      <sheetName val="GWP (7-8)"/>
      <sheetName val="GWP P (9)"/>
      <sheetName val="Policies(10-12)"/>
      <sheetName val="Ad Exp (13)"/>
      <sheetName val="SAA BS"/>
      <sheetName val="SAA PL (14)"/>
      <sheetName val="SAIA PL (15)"/>
      <sheetName val="SAIA Inv (16)"/>
      <sheetName val="SALI PL (17)"/>
      <sheetName val="SALI Inv PH (18)"/>
      <sheetName val="SAIA BS"/>
      <sheetName val="SALI BS"/>
      <sheetName val="Ex SAFS Inv (19)"/>
      <sheetName val="SAWM PL (20)"/>
      <sheetName val="SAFS PL (21)"/>
      <sheetName val="SAWM BS"/>
      <sheetName val="SAFS BS"/>
      <sheetName val="SAFS Inv (22)"/>
      <sheetName val="Budget PL"/>
      <sheetName val="MBL IV RECONS"/>
      <sheetName val="MBL IV INTERC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ted Tariff"/>
      <sheetName val="Regulated Tax Depn"/>
    </sheetNames>
    <sheetDataSet>
      <sheetData sheetId="0"/>
      <sheetData sheetId="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gins"/>
      <sheetName val="Tax Sched"/>
      <sheetName val="MBL IV RECONS"/>
      <sheetName val="MBL IV INTERCOY"/>
      <sheetName val="summary"/>
      <sheetName val="Mthly Trst Cflow"/>
      <sheetName val="Inputs"/>
      <sheetName val="externals"/>
      <sheetName val="ProfitLoss"/>
      <sheetName val="GAP"/>
      <sheetName val="L SUBS"/>
      <sheetName val="Macq. Mtgs - Pivot"/>
      <sheetName val="Cover"/>
      <sheetName val="BS"/>
      <sheetName val="TB"/>
      <sheetName val="시산표"/>
      <sheetName val="분개"/>
      <sheetName val="PUMA Mtgs - MM"/>
      <sheetName val="MIML RECONCILIATIONS"/>
      <sheetName val="MBLGR_MIMLFSMASAU"/>
      <sheetName val="RAMM RECONCILIATIONS"/>
      <sheetName val="Sales"/>
      <sheetName val="apr-aug"/>
      <sheetName val="Forex Forward Contracts(0808)"/>
      <sheetName val="Non Temporary"/>
      <sheetName val="Ass"/>
      <sheetName val="RECONCILIATIONS"/>
      <sheetName val="BP1AU BP1OB Bal Sheet"/>
      <sheetName val="BP1AU BP1OB PnL"/>
      <sheetName val="012"/>
      <sheetName val="Data"/>
      <sheetName val="Week's Data"/>
      <sheetName val="BMP"/>
      <sheetName val="WHT matrix"/>
      <sheetName val="OVGERNED"/>
      <sheetName val="LeadSheets"/>
      <sheetName val="CAM POOL SUMM"/>
      <sheetName val="MGMT FEE"/>
      <sheetName val="FED DEPR"/>
      <sheetName val="Reconciliation"/>
      <sheetName val="Entity Table"/>
      <sheetName val="Query"/>
      <sheetName val="Date Input"/>
      <sheetName val="RCN-Building"/>
      <sheetName val="ownfunds"/>
      <sheetName val="TaxCalc"/>
      <sheetName val="OF Ass"/>
      <sheetName val="MIG Ass"/>
      <sheetName val="Data Input"/>
      <sheetName val="N"/>
      <sheetName val="Inc Stmt Data"/>
      <sheetName val="Finance Inputs"/>
      <sheetName val="gl_int_summary"/>
      <sheetName val="gl_int_summary_old"/>
      <sheetName val="GL TABLES"/>
      <sheetName val="CFR_WON"/>
      <sheetName val="Lookups"/>
      <sheetName val="1.2.Lookups"/>
      <sheetName val="SFCP"/>
      <sheetName val="Costs"/>
      <sheetName val="Assumptions"/>
      <sheetName val="Input_ Costs"/>
      <sheetName val="Split"/>
      <sheetName val="Project Description"/>
      <sheetName val="Exchange rates"/>
      <sheetName val="Financing"/>
      <sheetName val="Input"/>
      <sheetName val="Budget PL"/>
      <sheetName val="STC3"/>
      <sheetName val="Non-Statistical Sampling Master"/>
      <sheetName val="Global Data"/>
      <sheetName val="Summary LIAB &amp; PYMT"/>
      <sheetName val="TS - Federal TI"/>
      <sheetName val="Two Step Revenue Testing Master"/>
      <sheetName val="9609Aß"/>
      <sheetName val="Trial balanc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S"/>
      <sheetName val="Sheet1"/>
    </sheet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ised"/>
      <sheetName val="Module1"/>
      <sheetName val="199-0150"/>
      <sheetName val="RECONCILIATIONS"/>
      <sheetName val="Assumption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sheetName val="AprilVolume"/>
      <sheetName val="AprilCalcs"/>
      <sheetName val="MayVolume"/>
      <sheetName val="MayCalcs"/>
      <sheetName val="JuneCalcs"/>
      <sheetName val="JuneVolume"/>
      <sheetName val="YTD Calcs"/>
      <sheetName val="Summary"/>
      <sheetName val="TrancheDetail"/>
      <sheetName val="Tranche1Detail"/>
      <sheetName val="Tranche2Detail"/>
      <sheetName val="Tranche3Detail"/>
      <sheetName val="Tranche4Detail"/>
      <sheetName val="Results"/>
      <sheetName val="Month"/>
      <sheetName val="IKON~Tranche~Current~Juneaa"/>
      <sheetName val="PL Data 9899"/>
      <sheetName val="Report"/>
      <sheetName val="YTD_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C3"/>
      <sheetName val="INPUT"/>
      <sheetName val="CALC"/>
      <sheetName val="OPTIONS"/>
      <sheetName val="JOURNAL"/>
      <sheetName val="JNL - MBL"/>
      <sheetName val="JNL - RESINAL"/>
      <sheetName val="Summary"/>
      <sheetName val="WHT matrix"/>
      <sheetName val="Budget 2001"/>
      <sheetName val="LTEURPSY"/>
      <sheetName val="AS - aud"/>
      <sheetName val="AS - Sign"/>
      <sheetName val="AS - sub"/>
      <sheetName val="Compl"/>
      <sheetName val="CS"/>
      <sheetName val="EPG"/>
      <sheetName val="MP"/>
      <sheetName val="T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Source"/>
      <sheetName val="Control"/>
      <sheetName val="Cl Stock Check"/>
      <sheetName val="SAP Rpt"/>
      <sheetName val="YTD"/>
      <sheetName val="PT_Data"/>
      <sheetName val="PT_Stocks"/>
      <sheetName val="PT_Budget"/>
      <sheetName val="Parameters"/>
      <sheetName val="Initialise"/>
      <sheetName val="Global Module"/>
      <sheetName val="Customise"/>
      <sheetName val="Query_Source"/>
      <sheetName val="STC3"/>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
      <sheetName val="FD Tables"/>
      <sheetName val="Equity raising cost-capex"/>
      <sheetName val="Carry-over"/>
      <sheetName val="WACC"/>
      <sheetName val="AER ECM (AGN)"/>
      <sheetName val="AER ECM (AGN) Albury"/>
      <sheetName val="Input"/>
      <sheetName val="Assets"/>
      <sheetName val="Tax Depn Diff Lives"/>
      <sheetName val="Tax Depn"/>
      <sheetName val="Tax Depn Albury"/>
      <sheetName val="Analysis"/>
      <sheetName val="Forecast revenues"/>
      <sheetName val="X factor"/>
      <sheetName val="NMF inputs and outputs"/>
      <sheetName val="Chart1"/>
      <sheetName val="Chart2"/>
      <sheetName val="Chart3"/>
      <sheetName val="Historic 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Profit-FY02 v. FY01"/>
      <sheetName val="Profit FY02 v. FY02(LOI)"/>
      <sheetName val="Other Profit Analysis"/>
      <sheetName val="Cash FY02 v. FY01"/>
      <sheetName val="Cash FY02 v. FY02 LOI"/>
      <sheetName val="Range Outcomes"/>
      <sheetName val="Asset Valuation"/>
      <sheetName val="NPV Waterfall"/>
      <sheetName val="Freight&amp;Diesel"/>
      <sheetName val="Purpose"/>
      <sheetName val="Shipment Statement"/>
      <sheetName val="Minerals Ship. Detail"/>
      <sheetName val="Step1_Hedging"/>
      <sheetName val="Step1"/>
      <sheetName val="Step2"/>
      <sheetName val="Step2 2001"/>
      <sheetName val="Scorecard"/>
      <sheetName val="Discretionary"/>
      <sheetName val="Capital"/>
      <sheetName val="Step3"/>
      <sheetName val="Step4"/>
      <sheetName val="Module2"/>
      <sheetName val="Module3"/>
      <sheetName val="Module1"/>
      <sheetName val="Module4"/>
      <sheetName val="Module5"/>
      <sheetName val="Module6"/>
      <sheetName val="PT_Stocks"/>
      <sheetName val="Edi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sheetData sheetId="1" refreshError="1"/>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 by month"/>
      <sheetName val="Capital Budget"/>
      <sheetName val="Prioritisation"/>
      <sheetName val="Classification"/>
      <sheetName val="Portfolio Quadrants"/>
      <sheetName val="Sheet1"/>
      <sheetName val="Edits"/>
      <sheetName val="Capital_Budget"/>
      <sheetName val="Start"/>
      <sheetName val="12. Sens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1"/>
      <sheetName val="Report2"/>
      <sheetName val="Report3"/>
      <sheetName val="Summary"/>
      <sheetName val="1.Budget"/>
      <sheetName val="2.BusCase"/>
      <sheetName val="3.CurrFcast"/>
      <sheetName val="4.Fcast DC"/>
      <sheetName val="5.Fcast Q2"/>
      <sheetName val="6.Actual"/>
      <sheetName val="East_Data"/>
      <sheetName val="East_Invoiced_Data"/>
      <sheetName val="West_Data"/>
      <sheetName val="West_Mth_Data"/>
      <sheetName val="IS_Projects_July04"/>
      <sheetName val="Monthly Detail"/>
      <sheetName val="StockListF"/>
      <sheetName val="Capital Budget"/>
      <sheetName val="Instructions"/>
      <sheetName val="2004 Capex Budget - Jul04_CH"/>
      <sheetName val="PL Duke - June"/>
      <sheetName val="Ed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Index and Checks"/>
      <sheetName val="Audit Trail"/>
      <sheetName val="1. Asset Trial Balance"/>
      <sheetName val="New Accounts"/>
      <sheetName val="2. Asset General Ledger Mapping"/>
      <sheetName val="3.  CoA"/>
      <sheetName val="4. Trial balance for &lt;fund&gt;"/>
      <sheetName val="5. Balance sheet"/>
      <sheetName val="5.1 Rec between CPH and MAp"/>
      <sheetName val="6. Income statement"/>
      <sheetName val="6.1 Net Profit"/>
      <sheetName val="6.2 Rec between CPH and MAp"/>
      <sheetName val="6.1. St't of Recognised Inc&amp;Exp"/>
      <sheetName val="6.2 Income Statement breakdown"/>
      <sheetName val="7. St't of changes in equity"/>
      <sheetName val="8. Cash Flow Statement"/>
      <sheetName val="9. Income Tax Expense "/>
      <sheetName val="10. Auditor Remuneration"/>
      <sheetName val="11. Dist Paid &amp; Proposed"/>
      <sheetName val="12. Cash Assets"/>
      <sheetName val="13. Inventories"/>
      <sheetName val="14. Receivables"/>
      <sheetName val="15. Investment in Fin Assets"/>
      <sheetName val="16. Derivatives"/>
      <sheetName val="17. PPE"/>
      <sheetName val="18. Intangibles"/>
      <sheetName val="19. Investment in Associates JV"/>
      <sheetName val="20. Investments in Controlled"/>
      <sheetName val="21. Payables"/>
      <sheetName val="22. Int Bearing Liabs"/>
      <sheetName val="23. Provisions"/>
      <sheetName val="24. Contributed Equity"/>
      <sheetName val="25. Reserves"/>
      <sheetName val="26. Related Party"/>
      <sheetName val="27. Segment Reporting"/>
      <sheetName val="28. Commitments"/>
      <sheetName val="29. Share based payments"/>
      <sheetName val="30. Business Combinations"/>
      <sheetName val="31. Discontinued Operations"/>
      <sheetName val="32. Conting &amp; Post BS"/>
      <sheetName val="33. Supplementary info"/>
      <sheetName val="34. &quot; Notes&quot; Supplementary info"/>
      <sheetName val="35. Operational Info"/>
      <sheetName val="Capital Budget"/>
      <sheetName val="1.Budg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90A1-8886-4884-ADFB-878AF6B25ABB}">
  <dimension ref="A1:O38"/>
  <sheetViews>
    <sheetView workbookViewId="0">
      <selection activeCell="A39" sqref="A39:XFD1048576"/>
    </sheetView>
  </sheetViews>
  <sheetFormatPr defaultColWidth="0" defaultRowHeight="12.75" customHeight="1" zeroHeight="1"/>
  <cols>
    <col min="1" max="14" width="9.140625" style="39" customWidth="1"/>
    <col min="15" max="15" width="6.7109375" style="39" customWidth="1"/>
    <col min="16" max="16384" width="9.140625" style="39" hidden="1"/>
  </cols>
  <sheetData>
    <row r="1" s="39" customFormat="1"/>
    <row r="2" s="39" customFormat="1"/>
    <row r="3" s="39" customFormat="1"/>
    <row r="4" s="39" customFormat="1"/>
    <row r="5" s="39" customFormat="1"/>
    <row r="6" s="39" customFormat="1"/>
    <row r="7" s="39" customFormat="1"/>
    <row r="8" s="39" customFormat="1"/>
    <row r="9" s="39" customFormat="1"/>
    <row r="10" s="39" customFormat="1"/>
    <row r="11" s="39" customFormat="1"/>
    <row r="12" s="39" customFormat="1"/>
    <row r="13" s="39" customFormat="1"/>
    <row r="14" s="39" customFormat="1"/>
    <row r="15" s="39" customFormat="1"/>
    <row r="16" s="39" customFormat="1"/>
    <row r="17" s="39" customFormat="1"/>
    <row r="18" s="39" customFormat="1"/>
    <row r="19" s="39" customFormat="1"/>
    <row r="20" s="39" customFormat="1"/>
    <row r="21" s="39" customFormat="1"/>
    <row r="22" s="39" customFormat="1"/>
    <row r="23" s="39" customFormat="1"/>
    <row r="24" s="39" customFormat="1"/>
    <row r="25" s="39" customFormat="1"/>
    <row r="26" s="39" customFormat="1"/>
    <row r="27" s="39" customFormat="1"/>
    <row r="28" s="39" customFormat="1"/>
    <row r="29" s="39" customFormat="1"/>
    <row r="30" s="39" customFormat="1"/>
    <row r="31" s="39" customFormat="1"/>
    <row r="32" s="39" customFormat="1"/>
    <row r="33" s="39" customFormat="1"/>
    <row r="34" s="39" customFormat="1"/>
    <row r="35" s="39" customFormat="1"/>
    <row r="36" s="39" customFormat="1"/>
    <row r="37" s="39" customFormat="1"/>
    <row r="38" s="39" customFormat="1" ht="10.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5"/>
  <sheetViews>
    <sheetView zoomScale="115" zoomScaleNormal="115" workbookViewId="0">
      <pane xSplit="3" ySplit="4" topLeftCell="D5" activePane="bottomRight" state="frozen"/>
      <selection pane="bottomRight" activeCell="D27" sqref="D27:J27"/>
      <selection pane="bottomLeft" activeCell="B27" sqref="B27"/>
      <selection pane="topRight" activeCell="B27" sqref="B27"/>
    </sheetView>
  </sheetViews>
  <sheetFormatPr defaultColWidth="0" defaultRowHeight="15"/>
  <cols>
    <col min="1" max="1" width="26.5703125" style="5" customWidth="1"/>
    <col min="2" max="2" width="15" style="5" customWidth="1"/>
    <col min="3" max="3" width="33.28515625" style="5" customWidth="1"/>
    <col min="4" max="4" width="11.85546875" style="5" customWidth="1"/>
    <col min="5" max="5" width="17.5703125" style="5" customWidth="1"/>
    <col min="6" max="6" width="17.140625" style="5" customWidth="1"/>
    <col min="7" max="7" width="21.28515625" style="5" customWidth="1"/>
    <col min="8" max="8" width="32.7109375" style="5" customWidth="1"/>
    <col min="9" max="9" width="19.85546875" style="5" customWidth="1"/>
    <col min="10" max="10" width="27.28515625" style="5" customWidth="1"/>
    <col min="11" max="11" width="9.140625" style="5" hidden="1" customWidth="1"/>
    <col min="12" max="16" width="0" style="5" hidden="1" customWidth="1"/>
    <col min="17" max="16384" width="9.140625" style="5" hidden="1"/>
  </cols>
  <sheetData>
    <row r="1" spans="1:16">
      <c r="A1" s="17" t="s">
        <v>0</v>
      </c>
      <c r="B1" s="7"/>
      <c r="C1" s="7"/>
      <c r="D1" s="7"/>
      <c r="E1" s="7"/>
      <c r="F1" s="7"/>
      <c r="G1" s="7"/>
      <c r="H1" s="7"/>
      <c r="I1" s="7"/>
      <c r="J1" s="7"/>
    </row>
    <row r="2" spans="1:16" ht="30.75" customHeight="1">
      <c r="A2" s="7"/>
      <c r="B2" s="7"/>
      <c r="C2" s="7"/>
      <c r="D2" s="54"/>
      <c r="E2" s="54"/>
      <c r="F2" s="54"/>
      <c r="G2" s="54"/>
      <c r="H2" s="54"/>
      <c r="I2" s="54"/>
      <c r="J2" s="54"/>
    </row>
    <row r="3" spans="1:16" ht="57" customHeight="1">
      <c r="A3" s="48" t="s">
        <v>1</v>
      </c>
      <c r="B3" s="46" t="s">
        <v>2</v>
      </c>
      <c r="C3" s="46" t="s">
        <v>3</v>
      </c>
      <c r="D3" s="52" t="s">
        <v>4</v>
      </c>
      <c r="E3" s="52" t="s">
        <v>5</v>
      </c>
      <c r="F3" s="52" t="s">
        <v>6</v>
      </c>
      <c r="G3" s="52" t="s">
        <v>7</v>
      </c>
      <c r="H3" s="13" t="s">
        <v>8</v>
      </c>
      <c r="I3" s="52" t="s">
        <v>9</v>
      </c>
      <c r="J3" s="52" t="s">
        <v>10</v>
      </c>
    </row>
    <row r="4" spans="1:16" ht="45" customHeight="1">
      <c r="A4" s="49"/>
      <c r="B4" s="47"/>
      <c r="C4" s="47"/>
      <c r="D4" s="53"/>
      <c r="E4" s="53"/>
      <c r="F4" s="53"/>
      <c r="G4" s="53"/>
      <c r="H4" s="14" t="s">
        <v>11</v>
      </c>
      <c r="I4" s="53"/>
      <c r="J4" s="53"/>
    </row>
    <row r="5" spans="1:16">
      <c r="A5" s="3" t="s">
        <v>12</v>
      </c>
      <c r="B5" s="6"/>
      <c r="C5" s="4" t="s">
        <v>13</v>
      </c>
      <c r="D5" s="44" t="s">
        <v>14</v>
      </c>
      <c r="E5" s="44"/>
      <c r="F5" s="44"/>
      <c r="G5" s="44"/>
      <c r="H5" s="44"/>
      <c r="I5" s="44"/>
      <c r="J5" s="45"/>
    </row>
    <row r="6" spans="1:16">
      <c r="A6" s="19" t="s">
        <v>15</v>
      </c>
      <c r="B6" s="18"/>
      <c r="C6" s="18"/>
      <c r="D6" s="13"/>
      <c r="E6" s="13"/>
      <c r="F6" s="13"/>
      <c r="G6" s="13"/>
      <c r="H6" s="13"/>
      <c r="I6" s="13"/>
      <c r="J6" s="13"/>
    </row>
    <row r="7" spans="1:16" s="15" customFormat="1" ht="21.75" customHeight="1">
      <c r="A7" s="3" t="s">
        <v>16</v>
      </c>
      <c r="B7" s="24" t="s">
        <v>17</v>
      </c>
      <c r="C7" s="4" t="s">
        <v>18</v>
      </c>
      <c r="D7" s="50" t="s">
        <v>14</v>
      </c>
      <c r="E7" s="50"/>
      <c r="F7" s="50"/>
      <c r="G7" s="50"/>
      <c r="H7" s="50"/>
      <c r="I7" s="50"/>
      <c r="J7" s="51"/>
      <c r="K7" s="5"/>
      <c r="L7" s="5"/>
      <c r="M7" s="5"/>
      <c r="N7" s="5"/>
      <c r="O7" s="5"/>
      <c r="P7" s="5" t="s">
        <v>19</v>
      </c>
    </row>
    <row r="8" spans="1:16" s="15" customFormat="1" ht="18.75" customHeight="1">
      <c r="A8" s="3" t="s">
        <v>16</v>
      </c>
      <c r="B8" s="24" t="s">
        <v>20</v>
      </c>
      <c r="C8" s="4" t="s">
        <v>21</v>
      </c>
      <c r="D8" s="50" t="s">
        <v>14</v>
      </c>
      <c r="E8" s="50"/>
      <c r="F8" s="50"/>
      <c r="G8" s="50"/>
      <c r="H8" s="50"/>
      <c r="I8" s="50"/>
      <c r="J8" s="51"/>
      <c r="K8" s="5"/>
      <c r="L8" s="5"/>
      <c r="M8" s="5"/>
      <c r="N8" s="5"/>
      <c r="O8" s="5"/>
      <c r="P8" s="5" t="s">
        <v>22</v>
      </c>
    </row>
    <row r="9" spans="1:16" customFormat="1" ht="22.5">
      <c r="A9" s="3" t="s">
        <v>16</v>
      </c>
      <c r="B9" s="20" t="s">
        <v>23</v>
      </c>
      <c r="C9" s="4" t="s">
        <v>24</v>
      </c>
      <c r="D9" s="50" t="s">
        <v>14</v>
      </c>
      <c r="E9" s="50"/>
      <c r="F9" s="50"/>
      <c r="G9" s="50"/>
      <c r="H9" s="50"/>
      <c r="I9" s="50"/>
      <c r="J9" s="51"/>
    </row>
    <row r="10" spans="1:16" customFormat="1" ht="22.5">
      <c r="A10" s="3" t="s">
        <v>16</v>
      </c>
      <c r="B10" s="20" t="s">
        <v>25</v>
      </c>
      <c r="C10" s="4" t="s">
        <v>26</v>
      </c>
      <c r="D10" s="50" t="s">
        <v>14</v>
      </c>
      <c r="E10" s="50"/>
      <c r="F10" s="50"/>
      <c r="G10" s="50"/>
      <c r="H10" s="50"/>
      <c r="I10" s="50"/>
      <c r="J10" s="51"/>
    </row>
    <row r="11" spans="1:16" customFormat="1" ht="22.5">
      <c r="A11" s="3" t="s">
        <v>16</v>
      </c>
      <c r="B11" s="20" t="s">
        <v>27</v>
      </c>
      <c r="C11" s="4" t="s">
        <v>28</v>
      </c>
      <c r="D11" s="50" t="s">
        <v>14</v>
      </c>
      <c r="E11" s="50"/>
      <c r="F11" s="50"/>
      <c r="G11" s="50"/>
      <c r="H11" s="50"/>
      <c r="I11" s="50"/>
      <c r="J11" s="51"/>
    </row>
    <row r="12" spans="1:16">
      <c r="A12" s="19" t="s">
        <v>29</v>
      </c>
      <c r="B12" s="25"/>
      <c r="C12" s="18"/>
      <c r="D12" s="13"/>
      <c r="E12" s="13"/>
      <c r="F12" s="13"/>
      <c r="G12" s="13"/>
      <c r="H12" s="13"/>
      <c r="I12" s="13"/>
      <c r="J12" s="13"/>
      <c r="K12"/>
      <c r="L12"/>
      <c r="M12"/>
      <c r="N12"/>
      <c r="O12"/>
      <c r="P12"/>
    </row>
    <row r="13" spans="1:16" ht="22.5">
      <c r="A13" s="3" t="s">
        <v>16</v>
      </c>
      <c r="B13" s="24" t="s">
        <v>30</v>
      </c>
      <c r="C13" s="4" t="s">
        <v>31</v>
      </c>
      <c r="D13" s="44" t="s">
        <v>14</v>
      </c>
      <c r="E13" s="44"/>
      <c r="F13" s="44"/>
      <c r="G13" s="44"/>
      <c r="H13" s="44"/>
      <c r="I13" s="44"/>
      <c r="J13" s="45"/>
      <c r="K13"/>
      <c r="L13"/>
      <c r="M13"/>
      <c r="N13"/>
      <c r="O13"/>
      <c r="P13"/>
    </row>
    <row r="14" spans="1:16" ht="22.5">
      <c r="A14" s="3" t="s">
        <v>16</v>
      </c>
      <c r="B14" s="28" t="s">
        <v>32</v>
      </c>
      <c r="C14" s="21" t="s">
        <v>33</v>
      </c>
      <c r="D14" s="44" t="s">
        <v>14</v>
      </c>
      <c r="E14" s="44"/>
      <c r="F14" s="44"/>
      <c r="G14" s="44"/>
      <c r="H14" s="44"/>
      <c r="I14" s="44"/>
      <c r="J14" s="45"/>
      <c r="K14"/>
      <c r="L14"/>
      <c r="M14"/>
      <c r="N14"/>
      <c r="O14"/>
      <c r="P14"/>
    </row>
    <row r="15" spans="1:16" ht="23.25" customHeight="1">
      <c r="A15" s="3" t="s">
        <v>16</v>
      </c>
      <c r="B15" s="28">
        <v>6.6</v>
      </c>
      <c r="C15" s="4" t="s">
        <v>34</v>
      </c>
      <c r="D15" s="44" t="s">
        <v>14</v>
      </c>
      <c r="E15" s="44"/>
      <c r="F15" s="44"/>
      <c r="G15" s="44"/>
      <c r="H15" s="44"/>
      <c r="I15" s="44"/>
      <c r="J15" s="45"/>
      <c r="K15" s="42"/>
      <c r="L15"/>
      <c r="M15"/>
      <c r="N15"/>
      <c r="O15"/>
      <c r="P15"/>
    </row>
    <row r="16" spans="1:16">
      <c r="A16" s="19" t="s">
        <v>35</v>
      </c>
      <c r="B16" s="25"/>
      <c r="C16" s="18"/>
      <c r="D16" s="13"/>
      <c r="E16" s="13"/>
      <c r="F16" s="13"/>
      <c r="G16" s="13"/>
      <c r="H16" s="13"/>
      <c r="I16" s="13"/>
      <c r="J16" s="13"/>
      <c r="K16"/>
      <c r="L16"/>
      <c r="M16"/>
      <c r="N16"/>
      <c r="O16"/>
      <c r="P16"/>
    </row>
    <row r="17" spans="1:16" ht="22.5">
      <c r="A17" s="3" t="s">
        <v>16</v>
      </c>
      <c r="B17" s="24" t="s">
        <v>36</v>
      </c>
      <c r="C17" s="4" t="s">
        <v>37</v>
      </c>
      <c r="D17" s="44" t="s">
        <v>14</v>
      </c>
      <c r="E17" s="44"/>
      <c r="F17" s="44"/>
      <c r="G17" s="44"/>
      <c r="H17" s="44"/>
      <c r="I17" s="44"/>
      <c r="J17" s="45"/>
      <c r="K17"/>
      <c r="L17"/>
      <c r="M17"/>
      <c r="N17"/>
      <c r="O17"/>
      <c r="P17"/>
    </row>
    <row r="18" spans="1:16">
      <c r="A18" s="19" t="s">
        <v>38</v>
      </c>
      <c r="B18" s="25"/>
      <c r="C18" s="18"/>
      <c r="D18" s="13"/>
      <c r="E18" s="13"/>
      <c r="F18" s="13"/>
      <c r="G18" s="13"/>
      <c r="H18" s="13"/>
      <c r="I18" s="13"/>
      <c r="J18" s="13"/>
      <c r="K18"/>
      <c r="L18"/>
      <c r="M18"/>
      <c r="N18"/>
      <c r="O18"/>
      <c r="P18"/>
    </row>
    <row r="19" spans="1:16" ht="159">
      <c r="A19" s="3" t="s">
        <v>16</v>
      </c>
      <c r="B19" s="24" t="s">
        <v>39</v>
      </c>
      <c r="C19" s="4" t="s">
        <v>40</v>
      </c>
      <c r="D19" s="43" t="s">
        <v>41</v>
      </c>
      <c r="E19" s="31" t="s">
        <v>42</v>
      </c>
      <c r="F19" s="31" t="s">
        <v>43</v>
      </c>
      <c r="G19" s="31" t="s">
        <v>44</v>
      </c>
      <c r="H19" s="31" t="s">
        <v>45</v>
      </c>
      <c r="I19" s="31" t="s">
        <v>46</v>
      </c>
      <c r="J19" s="32" t="s">
        <v>47</v>
      </c>
      <c r="K19"/>
      <c r="L19"/>
      <c r="M19"/>
      <c r="N19"/>
      <c r="O19"/>
      <c r="P19"/>
    </row>
    <row r="20" spans="1:16" ht="22.5">
      <c r="A20" s="3" t="s">
        <v>16</v>
      </c>
      <c r="B20" s="26" t="s">
        <v>48</v>
      </c>
      <c r="C20" s="4" t="s">
        <v>49</v>
      </c>
      <c r="D20" s="44" t="s">
        <v>14</v>
      </c>
      <c r="E20" s="44"/>
      <c r="F20" s="44"/>
      <c r="G20" s="44"/>
      <c r="H20" s="44"/>
      <c r="I20" s="44"/>
      <c r="J20" s="45"/>
      <c r="K20"/>
      <c r="L20"/>
      <c r="M20"/>
      <c r="N20"/>
      <c r="O20"/>
      <c r="P20"/>
    </row>
    <row r="21" spans="1:16" ht="22.5">
      <c r="A21" s="3" t="s">
        <v>16</v>
      </c>
      <c r="B21" s="26" t="s">
        <v>50</v>
      </c>
      <c r="C21" s="21" t="s">
        <v>51</v>
      </c>
      <c r="D21" s="44" t="s">
        <v>14</v>
      </c>
      <c r="E21" s="44"/>
      <c r="F21" s="44"/>
      <c r="G21" s="44"/>
      <c r="H21" s="44"/>
      <c r="I21" s="44"/>
      <c r="J21" s="45"/>
      <c r="K21"/>
      <c r="L21"/>
      <c r="M21"/>
      <c r="N21"/>
      <c r="O21"/>
      <c r="P21"/>
    </row>
    <row r="22" spans="1:16">
      <c r="A22" s="36" t="s">
        <v>52</v>
      </c>
      <c r="B22" s="37"/>
      <c r="C22" s="38"/>
      <c r="D22" s="14"/>
      <c r="E22" s="14"/>
      <c r="F22" s="14"/>
      <c r="G22" s="14"/>
      <c r="H22" s="14"/>
      <c r="I22" s="14"/>
      <c r="J22" s="14"/>
      <c r="K22"/>
      <c r="L22"/>
      <c r="M22"/>
      <c r="N22"/>
      <c r="O22"/>
      <c r="P22"/>
    </row>
    <row r="23" spans="1:16" ht="22.5">
      <c r="A23" s="3" t="s">
        <v>16</v>
      </c>
      <c r="B23" s="26" t="s">
        <v>53</v>
      </c>
      <c r="C23" s="21" t="s">
        <v>54</v>
      </c>
      <c r="D23" s="44" t="s">
        <v>14</v>
      </c>
      <c r="E23" s="44"/>
      <c r="F23" s="44"/>
      <c r="G23" s="44"/>
      <c r="H23" s="44"/>
      <c r="I23" s="44"/>
      <c r="J23" s="45"/>
      <c r="K23"/>
      <c r="L23"/>
      <c r="M23"/>
      <c r="N23"/>
      <c r="O23"/>
      <c r="P23"/>
    </row>
    <row r="24" spans="1:16">
      <c r="A24" s="19" t="s">
        <v>55</v>
      </c>
      <c r="B24" s="25"/>
      <c r="C24" s="18"/>
      <c r="D24" s="13"/>
      <c r="E24" s="13"/>
      <c r="F24" s="13"/>
      <c r="G24" s="13"/>
      <c r="H24" s="13"/>
      <c r="I24" s="13"/>
      <c r="J24" s="13"/>
      <c r="K24"/>
      <c r="L24"/>
      <c r="M24"/>
      <c r="N24"/>
      <c r="O24"/>
      <c r="P24"/>
    </row>
    <row r="25" spans="1:16" ht="22.5">
      <c r="A25" s="3" t="s">
        <v>16</v>
      </c>
      <c r="B25" s="24" t="s">
        <v>56</v>
      </c>
      <c r="C25" s="4" t="s">
        <v>57</v>
      </c>
      <c r="D25" s="44" t="s">
        <v>14</v>
      </c>
      <c r="E25" s="44"/>
      <c r="F25" s="44"/>
      <c r="G25" s="44"/>
      <c r="H25" s="44"/>
      <c r="I25" s="44"/>
      <c r="J25" s="45"/>
      <c r="K25"/>
      <c r="L25"/>
      <c r="M25"/>
      <c r="N25"/>
      <c r="O25"/>
      <c r="P25"/>
    </row>
    <row r="26" spans="1:16" ht="159">
      <c r="A26" s="3" t="s">
        <v>16</v>
      </c>
      <c r="B26" s="24" t="s">
        <v>58</v>
      </c>
      <c r="C26" s="4" t="s">
        <v>59</v>
      </c>
      <c r="D26" s="29" t="s">
        <v>60</v>
      </c>
      <c r="E26" s="29" t="s">
        <v>61</v>
      </c>
      <c r="F26" s="29" t="s">
        <v>62</v>
      </c>
      <c r="G26" s="29" t="s">
        <v>19</v>
      </c>
      <c r="H26" s="29" t="s">
        <v>63</v>
      </c>
      <c r="I26" s="29" t="s">
        <v>64</v>
      </c>
      <c r="J26" s="30" t="s">
        <v>65</v>
      </c>
      <c r="K26"/>
      <c r="L26"/>
      <c r="M26"/>
      <c r="N26"/>
      <c r="O26"/>
      <c r="P26"/>
    </row>
    <row r="27" spans="1:16" ht="22.5">
      <c r="A27" s="3" t="s">
        <v>16</v>
      </c>
      <c r="B27" s="24">
        <v>13.4</v>
      </c>
      <c r="C27" s="4" t="s">
        <v>66</v>
      </c>
      <c r="D27" s="44" t="s">
        <v>14</v>
      </c>
      <c r="E27" s="44"/>
      <c r="F27" s="44"/>
      <c r="G27" s="44"/>
      <c r="H27" s="44"/>
      <c r="I27" s="44"/>
      <c r="J27" s="45"/>
      <c r="K27"/>
      <c r="L27"/>
      <c r="M27"/>
      <c r="N27"/>
      <c r="O27"/>
      <c r="P27"/>
    </row>
    <row r="28" spans="1:16" ht="102.75">
      <c r="A28" s="3" t="s">
        <v>16</v>
      </c>
      <c r="B28" s="28">
        <v>13.5</v>
      </c>
      <c r="C28" s="21" t="s">
        <v>67</v>
      </c>
      <c r="D28" s="29" t="s">
        <v>60</v>
      </c>
      <c r="E28" s="29" t="s">
        <v>68</v>
      </c>
      <c r="F28" s="29" t="s">
        <v>69</v>
      </c>
      <c r="G28" s="29" t="s">
        <v>19</v>
      </c>
      <c r="H28" s="29" t="s">
        <v>70</v>
      </c>
      <c r="I28" s="29" t="s">
        <v>71</v>
      </c>
      <c r="J28" s="29" t="s">
        <v>72</v>
      </c>
      <c r="K28"/>
      <c r="L28"/>
      <c r="M28"/>
      <c r="N28"/>
      <c r="O28"/>
      <c r="P28"/>
    </row>
    <row r="29" spans="1:16">
      <c r="A29" s="19" t="s">
        <v>73</v>
      </c>
      <c r="B29" s="25"/>
      <c r="C29" s="18"/>
      <c r="D29" s="13"/>
      <c r="E29" s="13"/>
      <c r="F29" s="13"/>
      <c r="G29" s="13"/>
      <c r="H29" s="13"/>
      <c r="I29" s="13"/>
      <c r="J29" s="13"/>
      <c r="K29"/>
      <c r="L29"/>
      <c r="M29"/>
      <c r="N29"/>
      <c r="O29"/>
      <c r="P29"/>
    </row>
    <row r="30" spans="1:16" ht="22.5">
      <c r="A30" s="3" t="s">
        <v>16</v>
      </c>
      <c r="B30" s="24">
        <v>14.3</v>
      </c>
      <c r="C30" s="4" t="s">
        <v>74</v>
      </c>
      <c r="D30" s="44" t="s">
        <v>14</v>
      </c>
      <c r="E30" s="44"/>
      <c r="F30" s="44"/>
      <c r="G30" s="44"/>
      <c r="H30" s="44"/>
      <c r="I30" s="44"/>
      <c r="J30" s="45"/>
      <c r="K30"/>
      <c r="L30"/>
      <c r="M30"/>
      <c r="N30"/>
      <c r="O30"/>
      <c r="P30"/>
    </row>
    <row r="31" spans="1:16" ht="22.5">
      <c r="A31" s="19" t="s">
        <v>75</v>
      </c>
      <c r="B31" s="25"/>
      <c r="C31" s="18"/>
      <c r="D31" s="13"/>
      <c r="E31" s="13"/>
      <c r="F31" s="13"/>
      <c r="G31" s="13"/>
      <c r="H31" s="13"/>
      <c r="I31" s="13"/>
      <c r="J31" s="13"/>
      <c r="K31"/>
      <c r="L31"/>
      <c r="M31"/>
      <c r="N31"/>
      <c r="O31"/>
      <c r="P31"/>
    </row>
    <row r="32" spans="1:16" ht="33.75">
      <c r="A32" s="3" t="s">
        <v>76</v>
      </c>
      <c r="B32" s="24"/>
      <c r="C32" s="4" t="s">
        <v>77</v>
      </c>
      <c r="D32" s="44" t="s">
        <v>14</v>
      </c>
      <c r="E32" s="44"/>
      <c r="F32" s="44"/>
      <c r="G32" s="44"/>
      <c r="H32" s="44"/>
      <c r="I32" s="44"/>
      <c r="J32" s="45"/>
      <c r="K32"/>
      <c r="L32"/>
      <c r="M32"/>
      <c r="N32"/>
      <c r="O32"/>
      <c r="P32"/>
    </row>
    <row r="33" spans="1:16" ht="22.5">
      <c r="A33" s="3" t="s">
        <v>76</v>
      </c>
      <c r="B33" s="24"/>
      <c r="C33" s="4" t="s">
        <v>78</v>
      </c>
      <c r="D33" s="44" t="s">
        <v>14</v>
      </c>
      <c r="E33" s="44"/>
      <c r="F33" s="44"/>
      <c r="G33" s="44"/>
      <c r="H33" s="44"/>
      <c r="I33" s="44"/>
      <c r="J33" s="45"/>
      <c r="K33"/>
      <c r="L33"/>
      <c r="M33"/>
      <c r="N33"/>
      <c r="O33"/>
      <c r="P33"/>
    </row>
    <row r="34" spans="1:16">
      <c r="B34" s="23"/>
    </row>
    <row r="35" spans="1:16">
      <c r="B35" s="23"/>
    </row>
  </sheetData>
  <mergeCells count="28">
    <mergeCell ref="D2:J2"/>
    <mergeCell ref="D8:J8"/>
    <mergeCell ref="I3:I4"/>
    <mergeCell ref="J3:J4"/>
    <mergeCell ref="D13:J13"/>
    <mergeCell ref="D9:J9"/>
    <mergeCell ref="D11:J11"/>
    <mergeCell ref="D10:J10"/>
    <mergeCell ref="D17:J17"/>
    <mergeCell ref="C3:C4"/>
    <mergeCell ref="B3:B4"/>
    <mergeCell ref="A3:A4"/>
    <mergeCell ref="D5:J5"/>
    <mergeCell ref="D7:J7"/>
    <mergeCell ref="D3:D4"/>
    <mergeCell ref="E3:E4"/>
    <mergeCell ref="F3:F4"/>
    <mergeCell ref="G3:G4"/>
    <mergeCell ref="D14:J14"/>
    <mergeCell ref="D15:J15"/>
    <mergeCell ref="D21:J21"/>
    <mergeCell ref="D23:J23"/>
    <mergeCell ref="D20:J20"/>
    <mergeCell ref="D33:J33"/>
    <mergeCell ref="D32:J32"/>
    <mergeCell ref="D25:J25"/>
    <mergeCell ref="D30:J30"/>
    <mergeCell ref="D27:J27"/>
  </mergeCells>
  <dataValidations disablePrompts="1" count="1">
    <dataValidation type="list" allowBlank="1" showInputMessage="1" showErrorMessage="1" sqref="G34:G1048576 G3:G4" xr:uid="{00000000-0002-0000-0000-000000000000}">
      <formula1>$P$7:$P$8</formula1>
    </dataValidation>
  </dataValidations>
  <pageMargins left="0.25" right="0.25" top="0.75" bottom="0.75" header="0.3" footer="0.3"/>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2"/>
  <sheetViews>
    <sheetView tabSelected="1" workbookViewId="0">
      <pane xSplit="3" ySplit="3" topLeftCell="D7" activePane="bottomRight" state="frozen"/>
      <selection pane="bottomRight" activeCell="E14" sqref="E14"/>
      <selection pane="bottomLeft" activeCell="C3" sqref="C3:C4"/>
      <selection pane="topRight" activeCell="C3" sqref="C3:C4"/>
    </sheetView>
  </sheetViews>
  <sheetFormatPr defaultColWidth="0" defaultRowHeight="15"/>
  <cols>
    <col min="1" max="1" width="28" customWidth="1"/>
    <col min="2" max="2" width="13.28515625" customWidth="1"/>
    <col min="3" max="3" width="36.85546875" customWidth="1"/>
    <col min="4" max="4" width="30.28515625" customWidth="1"/>
    <col min="5" max="5" width="31.85546875" customWidth="1"/>
    <col min="6" max="6" width="30.85546875" customWidth="1"/>
    <col min="7" max="7" width="27.7109375" customWidth="1"/>
    <col min="8" max="8" width="26.5703125" customWidth="1"/>
    <col min="9" max="16384" width="9.140625" hidden="1"/>
  </cols>
  <sheetData>
    <row r="1" spans="1:16">
      <c r="A1" s="16" t="s">
        <v>79</v>
      </c>
      <c r="B1" s="8"/>
      <c r="C1" s="8"/>
      <c r="F1" s="8"/>
      <c r="G1" s="8"/>
      <c r="H1" s="8"/>
    </row>
    <row r="2" spans="1:16">
      <c r="A2" s="8"/>
      <c r="B2" s="8"/>
      <c r="C2" s="8"/>
      <c r="F2" s="8"/>
      <c r="G2" s="8"/>
      <c r="H2" s="8"/>
    </row>
    <row r="3" spans="1:16" ht="61.5" customHeight="1">
      <c r="A3" s="1" t="s">
        <v>1</v>
      </c>
      <c r="B3" s="1" t="s">
        <v>2</v>
      </c>
      <c r="C3" s="2" t="s">
        <v>80</v>
      </c>
      <c r="D3" s="9" t="s">
        <v>81</v>
      </c>
      <c r="E3" s="9" t="s">
        <v>82</v>
      </c>
      <c r="F3" s="9" t="s">
        <v>83</v>
      </c>
      <c r="G3" s="9" t="s">
        <v>84</v>
      </c>
      <c r="H3" s="9" t="s">
        <v>85</v>
      </c>
    </row>
    <row r="4" spans="1:16">
      <c r="A4" s="3" t="s">
        <v>12</v>
      </c>
      <c r="B4" s="6"/>
      <c r="C4" s="4" t="s">
        <v>13</v>
      </c>
      <c r="D4" s="10">
        <v>0</v>
      </c>
      <c r="E4" s="10">
        <v>31</v>
      </c>
      <c r="F4" s="10">
        <v>31</v>
      </c>
      <c r="G4" s="27">
        <f>D4/$F4</f>
        <v>0</v>
      </c>
      <c r="H4" s="27">
        <f>E4/$F4</f>
        <v>1</v>
      </c>
    </row>
    <row r="5" spans="1:16" s="5" customFormat="1">
      <c r="A5" s="19" t="s">
        <v>15</v>
      </c>
      <c r="B5" s="18"/>
      <c r="C5" s="18"/>
      <c r="D5" s="11"/>
      <c r="E5" s="11"/>
      <c r="F5" s="11"/>
      <c r="G5" s="11"/>
      <c r="H5" s="11"/>
      <c r="I5" s="13"/>
      <c r="J5" s="13"/>
    </row>
    <row r="6" spans="1:16" s="15" customFormat="1" ht="21" customHeight="1">
      <c r="A6" s="3" t="s">
        <v>16</v>
      </c>
      <c r="B6" s="24" t="s">
        <v>17</v>
      </c>
      <c r="C6" s="4" t="s">
        <v>18</v>
      </c>
      <c r="D6" s="12">
        <v>0</v>
      </c>
      <c r="E6" s="12">
        <v>1</v>
      </c>
      <c r="F6" s="12">
        <v>1</v>
      </c>
      <c r="G6" s="27">
        <f>D6/$F6</f>
        <v>0</v>
      </c>
      <c r="H6" s="27">
        <f t="shared" ref="G6:H13" si="0">E6/$F6</f>
        <v>1</v>
      </c>
      <c r="I6" s="33"/>
      <c r="J6" s="34"/>
      <c r="K6" s="5"/>
      <c r="L6" s="5"/>
      <c r="M6" s="5"/>
      <c r="N6" s="5"/>
      <c r="O6" s="5"/>
      <c r="P6" s="5" t="s">
        <v>86</v>
      </c>
    </row>
    <row r="7" spans="1:16" s="15" customFormat="1" ht="21" customHeight="1">
      <c r="A7" s="3" t="s">
        <v>16</v>
      </c>
      <c r="B7" s="24" t="s">
        <v>20</v>
      </c>
      <c r="C7" s="4" t="s">
        <v>21</v>
      </c>
      <c r="D7" s="12">
        <v>0</v>
      </c>
      <c r="E7" s="12">
        <v>2</v>
      </c>
      <c r="F7" s="12">
        <v>2</v>
      </c>
      <c r="G7" s="27">
        <f>D7/$F7</f>
        <v>0</v>
      </c>
      <c r="H7" s="27">
        <f t="shared" si="0"/>
        <v>1</v>
      </c>
      <c r="I7" s="33"/>
      <c r="J7" s="34"/>
      <c r="K7" s="5"/>
      <c r="L7" s="5"/>
      <c r="M7" s="5"/>
      <c r="N7" s="5"/>
      <c r="O7" s="5"/>
      <c r="P7" s="5" t="s">
        <v>44</v>
      </c>
    </row>
    <row r="8" spans="1:16" s="15" customFormat="1" ht="20.25" customHeight="1">
      <c r="A8" s="3" t="s">
        <v>16</v>
      </c>
      <c r="B8" s="20" t="s">
        <v>23</v>
      </c>
      <c r="C8" s="4" t="s">
        <v>24</v>
      </c>
      <c r="D8" s="12">
        <v>0</v>
      </c>
      <c r="E8" s="12">
        <v>14</v>
      </c>
      <c r="F8" s="12">
        <v>1</v>
      </c>
      <c r="G8" s="27">
        <f t="shared" si="0"/>
        <v>0</v>
      </c>
      <c r="H8" s="27">
        <f t="shared" si="0"/>
        <v>14</v>
      </c>
      <c r="I8" s="33"/>
      <c r="J8" s="34"/>
      <c r="K8" s="5"/>
      <c r="L8" s="5"/>
      <c r="M8" s="5"/>
      <c r="N8" s="5"/>
      <c r="O8" s="5"/>
      <c r="P8" s="5" t="s">
        <v>19</v>
      </c>
    </row>
    <row r="9" spans="1:16" s="15" customFormat="1" ht="20.25" customHeight="1">
      <c r="A9" s="3" t="s">
        <v>16</v>
      </c>
      <c r="B9" s="20" t="s">
        <v>25</v>
      </c>
      <c r="C9" s="4" t="s">
        <v>26</v>
      </c>
      <c r="D9" s="12">
        <v>0</v>
      </c>
      <c r="E9" s="12">
        <v>12</v>
      </c>
      <c r="F9" s="12">
        <v>1</v>
      </c>
      <c r="G9" s="27">
        <f t="shared" ref="G9" si="1">D9/$F9</f>
        <v>0</v>
      </c>
      <c r="H9" s="27">
        <f t="shared" ref="H9" si="2">E9/$F9</f>
        <v>12</v>
      </c>
      <c r="I9" s="33"/>
      <c r="J9" s="34"/>
      <c r="K9" s="5"/>
      <c r="L9" s="5"/>
      <c r="M9" s="5"/>
      <c r="N9" s="5"/>
      <c r="O9" s="5"/>
      <c r="P9" s="5" t="s">
        <v>19</v>
      </c>
    </row>
    <row r="10" spans="1:16" s="15" customFormat="1" ht="18.75" customHeight="1">
      <c r="A10" s="3" t="s">
        <v>16</v>
      </c>
      <c r="B10" s="20" t="s">
        <v>27</v>
      </c>
      <c r="C10" s="4" t="s">
        <v>28</v>
      </c>
      <c r="D10" s="12">
        <v>0</v>
      </c>
      <c r="E10" s="12">
        <v>8</v>
      </c>
      <c r="F10" s="12">
        <v>1</v>
      </c>
      <c r="G10" s="27">
        <f t="shared" si="0"/>
        <v>0</v>
      </c>
      <c r="H10" s="27">
        <f t="shared" si="0"/>
        <v>8</v>
      </c>
      <c r="I10" s="33"/>
      <c r="J10" s="34"/>
      <c r="K10" s="5"/>
      <c r="L10" s="5"/>
      <c r="M10" s="5"/>
      <c r="N10" s="5"/>
      <c r="O10" s="5"/>
      <c r="P10" s="5" t="s">
        <v>22</v>
      </c>
    </row>
    <row r="11" spans="1:16">
      <c r="A11" s="19" t="s">
        <v>29</v>
      </c>
      <c r="B11" s="25"/>
      <c r="C11" s="18"/>
      <c r="D11" s="18"/>
      <c r="E11" s="18"/>
      <c r="F11" s="18"/>
      <c r="G11" s="18"/>
      <c r="H11" s="18"/>
      <c r="I11" s="33"/>
      <c r="J11" s="34"/>
    </row>
    <row r="12" spans="1:16">
      <c r="A12" s="3" t="s">
        <v>16</v>
      </c>
      <c r="B12" s="24" t="s">
        <v>30</v>
      </c>
      <c r="C12" s="4" t="s">
        <v>31</v>
      </c>
      <c r="D12" s="12">
        <v>0</v>
      </c>
      <c r="E12" s="12">
        <v>11</v>
      </c>
      <c r="F12" s="12">
        <v>1</v>
      </c>
      <c r="G12" s="27">
        <f t="shared" si="0"/>
        <v>0</v>
      </c>
      <c r="H12" s="27">
        <f t="shared" si="0"/>
        <v>11</v>
      </c>
      <c r="I12" s="33"/>
      <c r="J12" s="34"/>
    </row>
    <row r="13" spans="1:16" ht="22.5">
      <c r="A13" s="3" t="s">
        <v>16</v>
      </c>
      <c r="B13" s="28" t="s">
        <v>32</v>
      </c>
      <c r="C13" s="21" t="s">
        <v>33</v>
      </c>
      <c r="D13" s="12">
        <v>0</v>
      </c>
      <c r="E13" s="12">
        <v>23</v>
      </c>
      <c r="F13" s="12">
        <v>1</v>
      </c>
      <c r="G13" s="27">
        <f t="shared" si="0"/>
        <v>0</v>
      </c>
      <c r="H13" s="27">
        <f t="shared" si="0"/>
        <v>23</v>
      </c>
      <c r="I13" s="33"/>
      <c r="J13" s="34"/>
    </row>
    <row r="14" spans="1:16">
      <c r="A14" s="3" t="s">
        <v>16</v>
      </c>
      <c r="B14" s="24">
        <v>6.6</v>
      </c>
      <c r="C14" s="4" t="s">
        <v>34</v>
      </c>
      <c r="D14" s="12">
        <v>0</v>
      </c>
      <c r="E14" s="12">
        <v>14</v>
      </c>
      <c r="F14" s="12">
        <v>14</v>
      </c>
      <c r="G14" s="27">
        <f t="shared" ref="G14" si="3">D14/$F14</f>
        <v>0</v>
      </c>
      <c r="H14" s="27">
        <f t="shared" ref="H14" si="4">E14/$F14</f>
        <v>1</v>
      </c>
      <c r="I14" s="13"/>
      <c r="J14" s="13"/>
    </row>
    <row r="15" spans="1:16" ht="15.75" thickBot="1">
      <c r="A15" s="19" t="s">
        <v>35</v>
      </c>
      <c r="B15" s="25"/>
      <c r="C15" s="18"/>
      <c r="D15" s="18"/>
      <c r="E15" s="18"/>
      <c r="F15" s="18"/>
      <c r="G15" s="18"/>
      <c r="H15" s="18"/>
      <c r="I15" s="33"/>
      <c r="J15" s="34"/>
    </row>
    <row r="16" spans="1:16">
      <c r="A16" s="3" t="s">
        <v>16</v>
      </c>
      <c r="B16" s="24" t="s">
        <v>36</v>
      </c>
      <c r="C16" s="4" t="s">
        <v>37</v>
      </c>
      <c r="D16" s="12">
        <v>0</v>
      </c>
      <c r="E16" s="12">
        <v>20</v>
      </c>
      <c r="F16" s="12">
        <f t="shared" ref="F16" si="5">D16+E16</f>
        <v>20</v>
      </c>
      <c r="G16" s="27">
        <f t="shared" ref="G16" si="6">D16/$F16</f>
        <v>0</v>
      </c>
      <c r="H16" s="27">
        <f t="shared" ref="H16" si="7">E16/$F16</f>
        <v>1</v>
      </c>
      <c r="I16" s="13"/>
      <c r="J16" s="13"/>
    </row>
    <row r="17" spans="1:10">
      <c r="A17" s="19" t="s">
        <v>38</v>
      </c>
      <c r="B17" s="25"/>
      <c r="C17" s="18"/>
      <c r="D17" s="18"/>
      <c r="E17" s="18"/>
      <c r="F17" s="18"/>
      <c r="G17" s="18"/>
      <c r="H17" s="18"/>
    </row>
    <row r="18" spans="1:10" ht="15.75" thickBot="1">
      <c r="A18" s="3" t="s">
        <v>16</v>
      </c>
      <c r="B18" s="24" t="s">
        <v>39</v>
      </c>
      <c r="C18" s="4" t="s">
        <v>40</v>
      </c>
      <c r="D18" s="12">
        <v>2</v>
      </c>
      <c r="E18" s="12">
        <v>16</v>
      </c>
      <c r="F18" s="12">
        <f t="shared" ref="F18" si="8">D18+E18</f>
        <v>18</v>
      </c>
      <c r="G18" s="27">
        <f t="shared" ref="G18" si="9">D18/$F18</f>
        <v>0.1111111111111111</v>
      </c>
      <c r="H18" s="27">
        <f t="shared" ref="H18" si="10">E18/$F18</f>
        <v>0.88888888888888884</v>
      </c>
    </row>
    <row r="19" spans="1:10" ht="15.75" thickBot="1">
      <c r="A19" s="3" t="s">
        <v>16</v>
      </c>
      <c r="B19" s="26" t="s">
        <v>48</v>
      </c>
      <c r="C19" s="4" t="s">
        <v>49</v>
      </c>
      <c r="D19" s="12">
        <v>0</v>
      </c>
      <c r="E19" s="12">
        <v>20</v>
      </c>
      <c r="F19" s="12">
        <f t="shared" ref="F19" si="11">D19+E19</f>
        <v>20</v>
      </c>
      <c r="G19" s="27">
        <f t="shared" ref="G19" si="12">D19/$F19</f>
        <v>0</v>
      </c>
      <c r="H19" s="27">
        <f t="shared" ref="H19" si="13">E19/$F19</f>
        <v>1</v>
      </c>
      <c r="I19" s="13"/>
      <c r="J19" s="13"/>
    </row>
    <row r="20" spans="1:10" ht="15.75" thickBot="1">
      <c r="A20" s="3" t="s">
        <v>16</v>
      </c>
      <c r="B20" s="26" t="s">
        <v>50</v>
      </c>
      <c r="C20" s="21" t="s">
        <v>51</v>
      </c>
      <c r="D20" s="12">
        <v>0</v>
      </c>
      <c r="E20" s="12">
        <v>13</v>
      </c>
      <c r="F20" s="12">
        <f t="shared" ref="F20" si="14">D20+E20</f>
        <v>13</v>
      </c>
      <c r="G20" s="27">
        <f t="shared" ref="G20:G22" si="15">D20/$F20</f>
        <v>0</v>
      </c>
      <c r="H20" s="27">
        <f t="shared" ref="H20:H22" si="16">E20/$F20</f>
        <v>1</v>
      </c>
      <c r="I20" s="13"/>
      <c r="J20" s="13"/>
    </row>
    <row r="21" spans="1:10">
      <c r="A21" s="36" t="s">
        <v>52</v>
      </c>
      <c r="B21" s="37"/>
      <c r="C21" s="38"/>
      <c r="D21" s="38"/>
      <c r="E21" s="38"/>
      <c r="F21" s="38"/>
      <c r="G21" s="38"/>
      <c r="H21" s="38"/>
      <c r="I21" s="13"/>
      <c r="J21" s="13"/>
    </row>
    <row r="22" spans="1:10">
      <c r="A22" s="3" t="s">
        <v>16</v>
      </c>
      <c r="B22" s="26" t="s">
        <v>53</v>
      </c>
      <c r="C22" s="21" t="s">
        <v>54</v>
      </c>
      <c r="D22" s="12">
        <v>0</v>
      </c>
      <c r="E22" s="12">
        <v>5</v>
      </c>
      <c r="F22" s="12">
        <v>5</v>
      </c>
      <c r="G22" s="27">
        <f t="shared" si="15"/>
        <v>0</v>
      </c>
      <c r="H22" s="27">
        <f t="shared" si="16"/>
        <v>1</v>
      </c>
      <c r="I22" s="13"/>
      <c r="J22" s="13"/>
    </row>
    <row r="23" spans="1:10" s="18" customFormat="1" ht="12" thickBot="1">
      <c r="A23" s="19" t="s">
        <v>55</v>
      </c>
      <c r="B23" s="25"/>
    </row>
    <row r="24" spans="1:10" ht="23.25" thickBot="1">
      <c r="A24" s="3" t="s">
        <v>16</v>
      </c>
      <c r="B24" s="24" t="s">
        <v>56</v>
      </c>
      <c r="C24" s="4" t="s">
        <v>57</v>
      </c>
      <c r="D24" s="12">
        <v>0</v>
      </c>
      <c r="E24" s="12">
        <v>11</v>
      </c>
      <c r="F24" s="12">
        <f t="shared" ref="F24" si="17">D24+E24</f>
        <v>11</v>
      </c>
      <c r="G24" s="27">
        <f t="shared" ref="G24:G25" si="18">D24/$F24</f>
        <v>0</v>
      </c>
      <c r="H24" s="27">
        <f t="shared" ref="H24:H25" si="19">E24/$F24</f>
        <v>1</v>
      </c>
      <c r="I24" s="13"/>
      <c r="J24" s="13"/>
    </row>
    <row r="25" spans="1:10">
      <c r="A25" s="3" t="s">
        <v>16</v>
      </c>
      <c r="B25" s="24" t="s">
        <v>58</v>
      </c>
      <c r="C25" s="4" t="s">
        <v>59</v>
      </c>
      <c r="D25" s="12">
        <v>10</v>
      </c>
      <c r="E25" s="12">
        <v>0</v>
      </c>
      <c r="F25" s="12">
        <v>10</v>
      </c>
      <c r="G25" s="27">
        <f t="shared" si="18"/>
        <v>1</v>
      </c>
      <c r="H25" s="27">
        <f t="shared" si="19"/>
        <v>0</v>
      </c>
      <c r="I25" s="13"/>
      <c r="J25" s="13"/>
    </row>
    <row r="26" spans="1:10">
      <c r="A26" s="3" t="s">
        <v>16</v>
      </c>
      <c r="B26" s="24">
        <v>13.4</v>
      </c>
      <c r="C26" s="4" t="s">
        <v>66</v>
      </c>
      <c r="D26" s="12">
        <v>0</v>
      </c>
      <c r="E26" s="12">
        <v>17</v>
      </c>
      <c r="F26" s="12">
        <v>17</v>
      </c>
      <c r="G26" s="27">
        <f t="shared" ref="G26:G31" si="20">D26/$F26</f>
        <v>0</v>
      </c>
      <c r="H26" s="27">
        <f t="shared" ref="H26:H31" si="21">E26/$F26</f>
        <v>1</v>
      </c>
    </row>
    <row r="27" spans="1:10">
      <c r="A27" s="3" t="s">
        <v>16</v>
      </c>
      <c r="B27" s="24">
        <v>13.5</v>
      </c>
      <c r="C27" s="4" t="s">
        <v>67</v>
      </c>
      <c r="D27" s="12">
        <v>82</v>
      </c>
      <c r="E27" s="12">
        <v>0</v>
      </c>
      <c r="F27" s="12">
        <v>82</v>
      </c>
      <c r="G27" s="27">
        <f t="shared" ref="G27" si="22">D27/$F27</f>
        <v>1</v>
      </c>
      <c r="H27" s="27">
        <f t="shared" ref="H27" si="23">E27/$F27</f>
        <v>0</v>
      </c>
    </row>
    <row r="28" spans="1:10">
      <c r="A28" s="19" t="s">
        <v>73</v>
      </c>
      <c r="B28" s="25"/>
      <c r="C28" s="18"/>
      <c r="D28" s="18"/>
      <c r="E28" s="18"/>
      <c r="F28" s="18"/>
      <c r="G28" s="18"/>
      <c r="H28" s="18"/>
    </row>
    <row r="29" spans="1:10">
      <c r="A29" s="3" t="s">
        <v>16</v>
      </c>
      <c r="B29" s="24">
        <v>14.3</v>
      </c>
      <c r="C29" s="4" t="s">
        <v>87</v>
      </c>
      <c r="D29" s="12">
        <v>0</v>
      </c>
      <c r="E29" s="12">
        <v>4</v>
      </c>
      <c r="F29" s="12">
        <v>4</v>
      </c>
      <c r="G29" s="27">
        <f t="shared" si="20"/>
        <v>0</v>
      </c>
      <c r="H29" s="27">
        <f t="shared" si="21"/>
        <v>1</v>
      </c>
    </row>
    <row r="30" spans="1:10">
      <c r="A30" s="19" t="s">
        <v>75</v>
      </c>
      <c r="B30" s="25"/>
      <c r="C30" s="18"/>
      <c r="D30" s="18"/>
      <c r="E30" s="18"/>
      <c r="F30" s="18"/>
      <c r="G30" s="18"/>
      <c r="H30" s="18"/>
    </row>
    <row r="31" spans="1:10" ht="33.75">
      <c r="A31" s="3" t="s">
        <v>76</v>
      </c>
      <c r="B31" s="24"/>
      <c r="C31" s="4" t="s">
        <v>77</v>
      </c>
      <c r="D31" s="12">
        <v>0</v>
      </c>
      <c r="E31" s="12">
        <v>72</v>
      </c>
      <c r="F31" s="12">
        <v>72</v>
      </c>
      <c r="G31" s="27">
        <f t="shared" si="20"/>
        <v>0</v>
      </c>
      <c r="H31" s="27">
        <f t="shared" si="21"/>
        <v>1</v>
      </c>
    </row>
    <row r="32" spans="1:10" s="22" customFormat="1">
      <c r="A32" s="19" t="s">
        <v>88</v>
      </c>
      <c r="B32" s="18"/>
      <c r="C32" s="18"/>
      <c r="D32" s="35">
        <f>SUM(D4:D31)</f>
        <v>94</v>
      </c>
      <c r="E32" s="35">
        <f>SUM(E4:E31)</f>
        <v>294</v>
      </c>
      <c r="F32" s="35">
        <f>D32+E32</f>
        <v>388</v>
      </c>
      <c r="G32" s="40">
        <f>D32/$F32</f>
        <v>0.2422680412371134</v>
      </c>
      <c r="H32" s="41">
        <f>E32/$F32</f>
        <v>0.75773195876288657</v>
      </c>
    </row>
  </sheetData>
  <pageMargins left="0.25" right="0.25" top="0.75" bottom="0.75" header="0.3" footer="0.3"/>
  <pageSetup scale="6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DD4093-4867-4055-9352-C431BBA9123E}"/>
</file>

<file path=customXml/itemProps2.xml><?xml version="1.0" encoding="utf-8"?>
<ds:datastoreItem xmlns:ds="http://schemas.openxmlformats.org/officeDocument/2006/customXml" ds:itemID="{91DE8D4F-3959-433C-94E5-1C709B3B685A}"/>
</file>

<file path=customXml/itemProps3.xml><?xml version="1.0" encoding="utf-8"?>
<ds:datastoreItem xmlns:ds="http://schemas.openxmlformats.org/officeDocument/2006/customXml" ds:itemID="{EE0D5192-6C4B-4374-A258-C7D4ABD2A64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Matthew McQuarrie</dc:creator>
  <cp:keywords/>
  <dc:description/>
  <cp:lastModifiedBy>Brooke Palmer</cp:lastModifiedBy>
  <cp:revision/>
  <dcterms:created xsi:type="dcterms:W3CDTF">2019-06-16T23:53:53Z</dcterms:created>
  <dcterms:modified xsi:type="dcterms:W3CDTF">2022-09-05T02:23:38Z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0x010100103A451F03F4704FB5FAE1A60B1EDF9F</vt:lpwstr>
  </property>
</Properties>
</file>