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7640"/>
  </bookViews>
  <sheets>
    <sheet name="Basis of Preparation" sheetId="8" r:id="rId1"/>
  </sheets>
  <definedNames>
    <definedName name="_xlnm._FilterDatabase" localSheetId="0" hidden="1">'Basis of Preparation'!$A$3:$H$70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<sst xmlns="http://schemas.openxmlformats.org/spreadsheetml/2006/main" count="480" uniqueCount="179">
  <si>
    <t>Basis of Preparation</t>
  </si>
  <si>
    <t>Hardcode</t>
  </si>
  <si>
    <t>External Link</t>
  </si>
  <si>
    <t>Template</t>
  </si>
  <si>
    <t>Sheet</t>
  </si>
  <si>
    <t>Table</t>
  </si>
  <si>
    <t>Sub-table</t>
  </si>
  <si>
    <t>Actual or Estimated</t>
  </si>
  <si>
    <t>Public or Confidential</t>
  </si>
  <si>
    <t>Source, Methodology and Assumptions</t>
  </si>
  <si>
    <t>Historic</t>
  </si>
  <si>
    <t>E1. Expenditure Summary</t>
  </si>
  <si>
    <t>E1.1 - CAPEX</t>
  </si>
  <si>
    <t>E1.1.1 - REFERENCE SERVICES</t>
  </si>
  <si>
    <t>Actual</t>
  </si>
  <si>
    <t xml:space="preserve">Public </t>
  </si>
  <si>
    <t xml:space="preserve">RIN Table E1.1.1 summarises the values reported in other regulatory templates. Evoenergy Gas Networks completed this RIN Table using formulae linking to values reported in Gas DNSP 2022-26 - Reset RIN - FINAL - workbook 2 - historical please see this Basis of Preparation regarding the underlying methodology and other details. </t>
  </si>
  <si>
    <t>E1.1.2 - NON-REFERENCE SERVICES</t>
  </si>
  <si>
    <t>Evoenergy Gas Networks had no capex for non-reference services in the reporting period. For this reason, RIN Table E1.1.2 has been completed with values of zero.</t>
  </si>
  <si>
    <t>E1.2 - OPEX</t>
  </si>
  <si>
    <t>E1.2.1 - REFERENCE SERVICES</t>
  </si>
  <si>
    <t>RIN Table 1.2.1,  financial data was extracted from ORACLE GL ATB and is uploaded into TM1</t>
  </si>
  <si>
    <t>E1.2.2 - NON-REFERENCE SERVICES</t>
  </si>
  <si>
    <t>Evoenergy Gas Networks had no opex for non-reference services in the reporting period. For this reason, RIN Table E1.2.2 has been completed with values of zero.</t>
  </si>
  <si>
    <t>E1.3 - CAPCONS</t>
  </si>
  <si>
    <t>E1.3.1 - REFERENCE SERVICES</t>
  </si>
  <si>
    <t xml:space="preserve">RIN Table E1.3.1 summarises the values reported in other regulatory templates. Evoenergy Gas Networks completed this RIN Table using formulae linking to values reported in Gas DNSP 2022-26 - Reset RIN - FINAL - workbook 2 - historical please see this Basis of Preparation regarding the underlying methodology and other details. </t>
  </si>
  <si>
    <t>E1.3.2 - NON-REFERENCE SERVICES</t>
  </si>
  <si>
    <t>Evoenergy Gas Networks had nocapital contributions for non-reference services in the reporting period. For this reason, RIN Table E1.3.2 has been completed with values of zero.</t>
  </si>
  <si>
    <t>E1.4 - CAPITALISED OVERHEADS</t>
  </si>
  <si>
    <t>E1.4.1 - REFERENCE SERVICES</t>
  </si>
  <si>
    <t xml:space="preserve">RIN Table E1.4.1 summarises the values reported in other regulatory templates. Evoenergy Gas Networks completed this RIN Table using formulae linking to values reported in Gas DNSP 2022-26 - Reset RIN - FINAL - workbook 2 - historical please see this Basis of Preparation regarding the underlying methodology and other details. </t>
  </si>
  <si>
    <t>E1.4.1 - NON-REFERENCE SERVICES</t>
  </si>
  <si>
    <t>Evoenergy Gas Networks had no capitalised overhead for non-reference services in the reporting period. For this reason, RIN Table E1.4.1 has been completed with values of zero.</t>
  </si>
  <si>
    <t>E11. Labour</t>
  </si>
  <si>
    <t>E11.3 - LABOUR / NON-LABOUR EXPENDITURE SPLIT</t>
  </si>
  <si>
    <t>E11.3.1 - OPEX</t>
  </si>
  <si>
    <t>ORACLE has natural accounts which capture total expenditure for each of these category. Related party services are separated by reviewing expenditure to Evoenergy's partners. Reconciliation with E1.2 Opex is intermittent due to rounding differences.</t>
  </si>
  <si>
    <t>E11.3.2 - CAPEX</t>
  </si>
  <si>
    <t>RIN Table E11.3.2 summarises the values reported in other regulatory templates. Evoenergy Gas Networks completed this RIN Table using formulae linking to values linking to E1.1.1. Evoenergy Gas Capital program is 100% deliver by external contractors. Reconciliation with E1.1 - Capex is different as E1.1 includes capital contribution while E11.3 does not.</t>
  </si>
  <si>
    <t>E21. ARS</t>
  </si>
  <si>
    <t>E21.1 - VOLUMES</t>
  </si>
  <si>
    <t>N/A</t>
  </si>
  <si>
    <t>Estimated</t>
  </si>
  <si>
    <t xml:space="preserve">This information was sourced from Jemena.
Data was sourced from Evoenergy's Tariff Variation Notice in total and it was allocated to each service using the splits in the associated tariff basket models. </t>
  </si>
  <si>
    <t>E21.3 - EXPENDITURE</t>
  </si>
  <si>
    <t xml:space="preserve">Evoenergy estimated the costs as it does not collect costs at project level as the expenditure in consolidate as part of the asset &amp; managment services fee. It was estimated using the cost and time build up for the 2016-2020 access arrangement by the service provider. Prior &amp; future years have been adjusted by 2.5% equivalent to CPI multiplied by the volumes in E2.1.1. Evoenergy has assumed that the unit rates remain constant except for changes due to CPI. </t>
  </si>
  <si>
    <t>F1. Income</t>
  </si>
  <si>
    <t>F1.1 - AUDITED STATUTORY ACCOUNTS</t>
  </si>
  <si>
    <t>F1.1.1 - REVENUE</t>
  </si>
  <si>
    <t xml:space="preserve">The information reported in this RIN Table was sourced from the Financial Statements </t>
  </si>
  <si>
    <t>F1.1.2 - EXPENDITURE</t>
  </si>
  <si>
    <t>F1.1.3 - PROFIT</t>
  </si>
  <si>
    <t>F1.2 - ADJUSTMENTS</t>
  </si>
  <si>
    <t>F1.2.1 - REVENUE</t>
  </si>
  <si>
    <t>Various adjustments are made to the audited financial statements to arrive at Gas Network ‘distribution business’ regulatory amounts which reflects the amounts as per the AER’s RIN submission guidelines. The adjustments reflect the differing recognition or measurement requirements of Australian Accounting Standards. The information reported in this RIN Table was sourced from the Financial Statements. Adjustments have been made due to the fact that ActewAGL Distribution consists of a number of businesses</t>
  </si>
  <si>
    <t>F1.2.2 - EXPENDITURE</t>
  </si>
  <si>
    <t>F1.2.3 - PROFIT</t>
  </si>
  <si>
    <t>F1.3 - REGULATED BUSINESS BASE AMOUNTS</t>
  </si>
  <si>
    <t>F1.3.1 - REVENUE</t>
  </si>
  <si>
    <t>The information reported in this RIN Table was sourced from Oracle General Ledger using the chart of accounts by selecting the company Gas Networks and cost centres relating to ACT/Qbyn</t>
  </si>
  <si>
    <t>F1.3.2 - EXPENDITURE</t>
  </si>
  <si>
    <t>F1.3.3 - PROFIT</t>
  </si>
  <si>
    <t>F2. Capex</t>
  </si>
  <si>
    <t>F2.4 - CAPEX BY ASSET CLASS</t>
  </si>
  <si>
    <t>F2.4.2 - ACTUAL - AS INCURRED</t>
  </si>
  <si>
    <t>Evoenergy sources its data from Oracle financial system which uses projects to collect expenditure. Each project is categorised by purpose activity. Evoenergy used its internal project type descriptions to categorise projects into the connection type variables.  Based on the connection types the asset manager is able to identify the categoristion of each regulatory asset type</t>
  </si>
  <si>
    <t>F2.4.3 - MOVEMENT IN PROVISIONS ALLOCATED TO AS-INCURRED CAPEX</t>
  </si>
  <si>
    <t>Not applicable as Evoenergy does not make capital provisions</t>
  </si>
  <si>
    <t>F2.5 - CAPITAL CONTRIBUTIONS BY ASSET CLASS</t>
  </si>
  <si>
    <t>F2.5.2 - ACTUAL</t>
  </si>
  <si>
    <t>Evoenergy sources its data from Oracle financial system which uses projects to collect capital contributions. Each project is categorised by purpose activity. Evoenergy used its internal project type descriptions to categorise projects into the connection type variables.  The Regulatory Asset Base has been identified by experienced asset management expertise.</t>
  </si>
  <si>
    <t>F2.6 - DISPOSALS BY ASSET CLASS</t>
  </si>
  <si>
    <t>F2.6.2 - ACTUAL</t>
  </si>
  <si>
    <t>Evoenergy bases its disposals on the amount ‘cash’ it receives for the disposal. There are Nil Disposals</t>
  </si>
  <si>
    <t>F2.7 - IMMEDIATE EXPENSING CAPEX</t>
  </si>
  <si>
    <t>F2.7.1 - ACTUAL</t>
  </si>
  <si>
    <t>There is nil immmediate expensing of capex.</t>
  </si>
  <si>
    <t>F3. Revenue</t>
  </si>
  <si>
    <t>F3.1 - REVENUE GROUPING</t>
  </si>
  <si>
    <t>F3.1.1 - REFERENCE SERVICES</t>
  </si>
  <si>
    <t>Data is based on the billing data (sourced from Jemena's SAP system) &amp; accruals from Oracle and equates to the actual consolidated result from the aged trial balance for that financial year..</t>
  </si>
  <si>
    <t>F3.2 - ANCILLARY REFERENCE SERVICES</t>
  </si>
  <si>
    <t>Calculation is based on the actual consolidated result from the aged trial balance for that financial year. The categorisation required comes from the estimate based on Volumes which come from Jemena (Contractor) and nnit prices which are the approved ancillary charges by the AER</t>
  </si>
  <si>
    <t>F3.3 - REBATEABLE SERVICES</t>
  </si>
  <si>
    <t>Evoenergy has no rebatable pipeline services. This table is left blank.</t>
  </si>
  <si>
    <t>F3.4 - NON-REFERENCE SERVICES</t>
  </si>
  <si>
    <t>Evoenergy has no non-reference pipeline services. This table is left blank.</t>
  </si>
  <si>
    <t>F3.6 - REWARDS AND PENALTIES FROM INCENTIVE SCHEMES</t>
  </si>
  <si>
    <t>Data is taken from the ECM carryover amount in the 'PTRM Inputs' sheet of the PTRM from Evoenergy's 2016-21 Gas Access Arrangement.  This is then inflated using the inflators in the PTRM to nominal values.</t>
  </si>
  <si>
    <t>F4. Opex</t>
  </si>
  <si>
    <t>F4.1 - OPEX - BY PURPOSE</t>
  </si>
  <si>
    <t>F4.1.1 - AUDITED STATUTORY ACCOUNTS</t>
  </si>
  <si>
    <t>F4.1.2 - ADJUSTMENTS</t>
  </si>
  <si>
    <t>ActewAGL Distribution audit statements is a consolidation of a number of businesses.  Adjustments are made to eliminate Electricity Business, Corporate Services &amp; Contestable businesses</t>
  </si>
  <si>
    <t>F4.1.3 - DISTRIBUTION BUSINESS</t>
  </si>
  <si>
    <t>This data is the sum of the opex reported in RIN Table E1. Expenditure Summary. Please refer to E1.2.1 - Reference Services</t>
  </si>
  <si>
    <t>F6. Related party transactions</t>
  </si>
  <si>
    <t>F6.1 - EVO PAYMENTS GREATER THAN $1,000,000 MADE TO RELATED PARTY</t>
  </si>
  <si>
    <t>F6.1.1 - EXPENDITURE</t>
  </si>
  <si>
    <t>Confidential</t>
  </si>
  <si>
    <t>Determined from Evoenergy's general ledger trial balance after exclusion of unregulated capex and opex. Full transaction history was run from Oracle Payables to determine transactions greater then $1m</t>
  </si>
  <si>
    <t>F6.1.2 - CORRESPONDING EXPENSES INCURRED BY RELATED PARTY</t>
  </si>
  <si>
    <t>There are no corresponding expenses</t>
  </si>
  <si>
    <t>F6.2 - EVO PAYMENTS GREATER THAN $1,000,000 RECEIVED FROM RELATED PARTY</t>
  </si>
  <si>
    <t>F6.2.1 - REVENUE</t>
  </si>
  <si>
    <t>There are no revenue transactions greater than $1m</t>
  </si>
  <si>
    <t>F6.2.2 - CORRESPONDING EXPENSES INCURRED BY Evoenergy</t>
  </si>
  <si>
    <t>There are no corresponding revenue</t>
  </si>
  <si>
    <t>F6.3 - RELATED PARTY MARGIN EXPENDITURE - BY CATEGORY</t>
  </si>
  <si>
    <t>F6.3.1 - CAPEX</t>
  </si>
  <si>
    <t>These are zero as under the current DAMS Agreement between Evoenergy and Jemena Asset Management (JAM), JAM's costs to Evoenergy do not include a margin.</t>
  </si>
  <si>
    <t>F6.3.1 - OPEX</t>
  </si>
  <si>
    <t>F6.4 - PER CENTAGE OF CAPEX OUTSOURCED TO RELATED PARTY</t>
  </si>
  <si>
    <t>The calculation is total expenditure relating to the related party (Direct Contract Expenditure) as per the reset RIN divided by total capital expenditure</t>
  </si>
  <si>
    <t>F6.4 - PER CENTAGE OF OPEX OUTSOURCED TO RELATED PARTY</t>
  </si>
  <si>
    <t>The calculation is total of the payments made to the related party divided by total Operating expenditure</t>
  </si>
  <si>
    <t>F7. Provisions</t>
  </si>
  <si>
    <t>The data is extracted from the relevant General Ledger accounts. Provision required to account for employee entitlements such as recreation leave, long service leave and sick leave. Redundancy provision is based on planned management efficiencies. Public liability provisions include public liability and legal claims. Employee entitlements provision can be revalued up or down depending on the discount rate of government bonds</t>
  </si>
  <si>
    <t>F9. Pass throughs</t>
  </si>
  <si>
    <t>F9.1 - PASS THROUGH EVENT EXPENDITURE</t>
  </si>
  <si>
    <t xml:space="preserve">There were no passthroughs in the Tariff Variation Notice. This is because changes that were defined as cost pass- through events in the 2010-15 Gas AA (eg tax, NECF, carbon) are now treated as an automatic adjustment in the annual reference tariff variation mechanism in the 2016-21 Gas AA.  </t>
  </si>
  <si>
    <t>F10.Assets</t>
  </si>
  <si>
    <t>F10.1 CAPITAL BASE VALUES</t>
  </si>
  <si>
    <t xml:space="preserve">Sourced from Evoenergy's Proposal RFM for the 2021-26 AA.
</t>
  </si>
  <si>
    <t>N1.1. Demand</t>
  </si>
  <si>
    <t>N1.1 - DEMAND - BY CUSTOMER TYPE</t>
  </si>
  <si>
    <t xml:space="preserve">This information was sourced from Jemena and uses billing data from SAP.
The data included customer details by connection type, by tariff, with consumption and billed quantities for each billing period. These details were used to map the consumption to the relevant year and tariff.
The Industrial data was sourced from Business Objects as the sum of consumption by MIRN.
</t>
  </si>
  <si>
    <t>N1.2. Demand</t>
  </si>
  <si>
    <t>N1.2 - DEMAND - BY TARIFF</t>
  </si>
  <si>
    <t xml:space="preserve">This information was sourced from Jemena and uses business objects and has consumption at a tariff level for those tariffs that will be part of the proposed Access Arrangement. The consumption information for the volume small business and volume large business that were introduced in RY17 (and are being abolished as part of the proposed Access Arrangement) was sourced from Business Objects reports.
</t>
  </si>
  <si>
    <t>N2. Network characteristics</t>
  </si>
  <si>
    <t>N2.1 - NETWORK LENGTH - BY PRESSURE AND ASSET TYPE</t>
  </si>
  <si>
    <t>N2.1.1 - LOW PRESSURE; 
N2.1.2 - MEDIUM PRESSURE; 
N2.1.3 - HIGH PRESSURE;
N2.1.4 - TRANSMISSION</t>
  </si>
  <si>
    <t>This information was sourced from Jemena.
Data for all network pipes with a maximum operating pressure (MOP) pressure of ≤14900 kPa was extracted from Evoenergy's GIS. The information for each pipe included, postcode, material, pressure, installation date and length.
Length of mains has been reported based on filtering date ranges and the following maximum operating pressures:
∙ Transmission (6985 kPa and greater)
∙ High pressure (1050 kPa)
∙ Medium pressure (210 to &lt;1050 kPa)
The length of each pipe was included for the years it is currently in service and it was commissioned during or before the reporting year.
Medium pressure steel mains with a maximum allowable operating pressure (MAOP) of 1050 kPa that is considered critical main has been assumed to be protected as it has cathodic protection. 
Evoenergy does not capture the decommissioning dates of pipes and does not have a basis to make an adjustment to their data. Therefore, the network length does not include the length of pipe that was in service for part of the year but decommissioned before the end of the year.</t>
  </si>
  <si>
    <t>N2.2 - CITY GATES/REGULATORS</t>
  </si>
  <si>
    <t xml:space="preserve">The data is obtained from Eveoenergy’s Pipeline Geospatial Information System (GIS).
Hoskinstown Facility is the only Evoenergy owned asset defined as a city gate. The other city gate connection at Watson is owned by the APA Pipeline Group.
Evoenergy’s transmission regulator stations (TRS), package offtake stations (POTS) and Primary Regulator Stations (PRS) are defined as field regulators in this report as per the RIN Definition.
Evoenergy’s secondary district regulator sets (SDRS) are defined as district regulators in this report as per the RIN definition. </t>
  </si>
  <si>
    <t>S1.1. Customer numbers</t>
  </si>
  <si>
    <t>S1.1 - CUSTOMER NUMBERS - BY CUSTOMER TYPE</t>
  </si>
  <si>
    <t>Evoenergy’s volume and demand customer numbers were sourced from SAP billing records, which were extracted as the list of customers who were billed for consumption on 30 June each year, this amount was carried forward as the opening number of customers for the following year.
Customers that were connected at the beginning of the year but not at the end of the year were counted as a disconnection and customers that existed at the end of the year but not at the beginning were counted as a new connection. 
RIN Table S1.1 for demand customers was created as the sum of the relevant tariff level information from RIN Table S1.2. Disconnections represents a balancing item between the opening and closing customer numbers across adjacent years. There is a slight difference of 0.2% between total customer numbers of 155,889 in S1.1 and breakdown of tariff customers by type of 156,216 in S1.2.2 due to the timing differences for data extraction.</t>
  </si>
  <si>
    <t>S1.2. Customer numbers</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</si>
  <si>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</si>
  <si>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</si>
  <si>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</si>
  <si>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</si>
  <si>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</si>
  <si>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</si>
  <si>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</si>
  <si>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r>
      <rPr>
        <b/>
        <sz val="9"/>
        <color theme="1"/>
        <rFont val="Arial"/>
        <family val="2"/>
      </rPr>
      <t>Poor Pressure Events - mains</t>
    </r>
    <r>
      <rPr>
        <sz val="9"/>
        <color theme="1"/>
        <rFont val="Arial"/>
        <family val="2"/>
      </rPr>
      <t xml:space="preserve">
Evoenergy has left this variable empty because it does not measure poor pressure events on mains and has no basis to make an estimate. Reporting zero values would indicate that Evoenergy has no poor pressure events on mains.
</t>
    </r>
    <r>
      <rPr>
        <b/>
        <sz val="9"/>
        <color theme="1"/>
        <rFont val="Arial"/>
        <family val="2"/>
      </rPr>
      <t>Poor Pressure events - services</t>
    </r>
    <r>
      <rPr>
        <sz val="9"/>
        <color theme="1"/>
        <rFont val="Arial"/>
        <family val="2"/>
      </rPr>
      <t xml:space="preserve">
When a customer contacts Jemena with a poor supply problem a workorder is raised against two work codes.
The data set is filtered to remove duplicate work orders. Work orders closed out with a suffix code that showed no fault found, unable to detect poor supply, or non-relevant asset types were excluded from the data set.
</t>
    </r>
    <r>
      <rPr>
        <b/>
        <sz val="9"/>
        <color theme="1"/>
        <rFont val="Arial"/>
        <family val="2"/>
      </rPr>
      <t>Poor Pressure event - meters</t>
    </r>
    <r>
      <rPr>
        <sz val="9"/>
        <color theme="1"/>
        <rFont val="Arial"/>
        <family val="2"/>
      </rPr>
      <t xml:space="preserve">
With the change to our SAP enterprise system we are no longer able to separate “poor pressure event – meters” from “poor pressure event – services” All poor pressure events are classified as “Poor Pressure event – services”.
</t>
    </r>
    <r>
      <rPr>
        <b/>
        <sz val="9"/>
        <color theme="1"/>
        <rFont val="Arial"/>
        <family val="2"/>
      </rPr>
      <t xml:space="preserve">Pressure events impacting 5+ customers </t>
    </r>
    <r>
      <rPr>
        <sz val="9"/>
        <color theme="1"/>
        <rFont val="Arial"/>
        <family val="2"/>
      </rPr>
      <t xml:space="preserve">
This variable is determined from the same SAP generated data set used for poor Pressure events
Poor supply events were grouped together by address and date to determine specific outage events that affected 5 or more customers.
Criteria – 5 or more planned outages must have occurred at the same address on the same date. This variable includes events that occur on either a service or a meter.
</t>
    </r>
    <r>
      <rPr>
        <b/>
        <sz val="9"/>
        <color theme="1"/>
        <rFont val="Arial"/>
        <family val="2"/>
      </rPr>
      <t>Pressure Events witha  &gt;12hr duration</t>
    </r>
    <r>
      <rPr>
        <sz val="9"/>
        <color theme="1"/>
        <rFont val="Arial"/>
        <family val="2"/>
      </rPr>
      <t xml:space="preserve">
This variable is determined from the same SAP generated data set used for poor supply - services and poor supply – meters.
Completed Work orders include information on the time spent on job by field staff.
The calculation used to measure pressure events with &gt;12hr duration is: “Time Elapsed = Time-Left-Job minus Time-Service OrderCreated”
“Time left job” and “Time service Order created” are concatenated values including time and date stamp fields</t>
    </r>
  </si>
  <si>
    <t>S11. Network reliability</t>
  </si>
  <si>
    <t>S11.1 - NETWORK OUTAGES</t>
  </si>
  <si>
    <t>S11.1.1 - PLANNED</t>
  </si>
  <si>
    <t>Public</t>
  </si>
  <si>
    <r>
      <rPr>
        <b/>
        <sz val="10"/>
        <color theme="1"/>
        <rFont val="Arial"/>
        <family val="2"/>
      </rPr>
      <t>Count of outage events</t>
    </r>
    <r>
      <rPr>
        <sz val="10"/>
        <color theme="1"/>
        <rFont val="Arial"/>
        <family val="2"/>
      </rPr>
      <t xml:space="preserve">
The information reported in this template was based on:
• planned outages required to install new meters and number of new meters. 
• planned outages required as part of the network rehabilitation projects. These were measured as a count of service orders raised.
The data was sourced from table E4.2.3 and SAP.
</t>
    </r>
    <r>
      <rPr>
        <b/>
        <sz val="10"/>
        <color theme="1"/>
        <rFont val="Arial"/>
        <family val="2"/>
      </rPr>
      <t>Outages affecting 5+ customers</t>
    </r>
    <r>
      <rPr>
        <sz val="10"/>
        <color theme="1"/>
        <rFont val="Arial"/>
        <family val="2"/>
      </rPr>
      <t xml:space="preserve">
Outage events, counted in service orders from SAP, for planned rehabilitation projects were grouped together by address and date to determine whether a specific outage event that affected 5 or more customers.
</t>
    </r>
    <r>
      <rPr>
        <b/>
        <sz val="10"/>
        <color theme="1"/>
        <rFont val="Arial"/>
        <family val="2"/>
      </rPr>
      <t>Outages with &gt;12 hr supply interruption</t>
    </r>
    <r>
      <rPr>
        <sz val="10"/>
        <color theme="1"/>
        <rFont val="Arial"/>
        <family val="2"/>
      </rPr>
      <t xml:space="preserve">
Work orders include information on the time spent on job by field staff. These fields were used to determine which jobs resulted in &gt;12hr duration.</t>
    </r>
  </si>
  <si>
    <t>S11.1.2 - UNPLANNED</t>
  </si>
  <si>
    <r>
      <rPr>
        <b/>
        <sz val="10"/>
        <color theme="1"/>
        <rFont val="Arial"/>
        <family val="2"/>
      </rPr>
      <t>Count of outage events</t>
    </r>
    <r>
      <rPr>
        <sz val="10"/>
        <color theme="1"/>
        <rFont val="Arial"/>
        <family val="2"/>
      </rPr>
      <t xml:space="preserve">
Data is stored in a spreadsheet which is part of the retained data from legacy systems. The inputs for this data came from Evoenergy's legacy Incident Management systems (FiCS and IMS) which are no longer operational.
</t>
    </r>
    <r>
      <rPr>
        <b/>
        <sz val="10"/>
        <color theme="1"/>
        <rFont val="Arial"/>
        <family val="2"/>
      </rPr>
      <t>Outages affecting 5+ customers</t>
    </r>
    <r>
      <rPr>
        <sz val="10"/>
        <color theme="1"/>
        <rFont val="Arial"/>
        <family val="2"/>
      </rPr>
      <t xml:space="preserve">
Information used is sourced from the “Incident Brief” reports that are generated from Evoenergy’s ASPIRE Incident Management database and reported monthly for internal purposes.
</t>
    </r>
    <r>
      <rPr>
        <b/>
        <sz val="10"/>
        <color theme="1"/>
        <rFont val="Arial"/>
        <family val="2"/>
      </rPr>
      <t>Outages with &gt;12 hr supply interruption</t>
    </r>
    <r>
      <rPr>
        <sz val="10"/>
        <color theme="1"/>
        <rFont val="Arial"/>
        <family val="2"/>
      </rPr>
      <t xml:space="preserve">
This data is a subset of “Count of outage events”
Service orders include information on the time spent on job by field staff. These fields were used to determine which jobs resulted in &gt;12hr duration
The calculation used to measure outages with &gt;12hr duration is
“Interruption Elapsed = Time-Left-Job minus Time-Service Order-Created”</t>
    </r>
  </si>
  <si>
    <t>S11.2 - LEAKS - BY ASSET TYPE AND CAUSE OF LEAK</t>
  </si>
  <si>
    <t>S11.2.1 - LOW PRESSURE
S11.2.2 - MEDIUM PRESSURE</t>
  </si>
  <si>
    <t>This information was sourced from Jemena. 
The information in these RIN Tables is sourced from  from SAP. The data extracted was corrective maintenance work order data that relate to gas leakages. Where the work order was confirmed to be related to a leak the data was disaggregated into the following two variables:
• a leak caused by 3rd party activities
• a leak caused by other.
Jemena’s systems do not enable data to be further broken down into the other variables listed in the RIN.
Jemena’s systems cannot distinguish between different classes of polyethylene. All leaks on polyethylene have therefore been reported against ‘High density polyethylene (80)’.
Jemena’s systems cannot distinguish between protected and unprotected steel. All leaks attributed to steel mains have therefore been reported against Unprotected Steel.
Jemena’s network does not contain any PVC, so this variable has been completed with values of zero.</t>
  </si>
  <si>
    <t>S11.2.3 - HIGH PRESSURE</t>
  </si>
  <si>
    <t>High pressure leaks are rare and this data was based on a manual assessment of leaks data from SAP.</t>
  </si>
  <si>
    <t>S11.3 - UNACCOUNTED FOR GAS - TRANSMISSION AND DISTRIBUTION</t>
  </si>
  <si>
    <t xml:space="preserve">Information was sourced from SAP using a Business Objects (BO) report.
</t>
  </si>
  <si>
    <t>S14. Network integrity</t>
  </si>
  <si>
    <t>S14.1 - LOSS OF CONTAINMENT</t>
  </si>
  <si>
    <t>Number of Leaks - publicly reported</t>
  </si>
  <si>
    <t>Data was sourced from SAP as all public reported leaks are assigned to one of the certain work codes.</t>
  </si>
  <si>
    <t>Number of Leaks - found through survey</t>
  </si>
  <si>
    <t>Leakage survey data was sourced from the spreadsheet that was used to manage the leakage survey planning. This spreadsheet contains details and links to every survey sector, along with the number of leaks reported in each sector.</t>
  </si>
  <si>
    <t>Repaired Leaks</t>
  </si>
  <si>
    <t xml:space="preserve">These are publically reported leaks that were repaired.
The information in the RIN Template was sourced from service orders from SAP for repairs for leaks found through survey were raised against specific work codes.
</t>
  </si>
  <si>
    <t>Length of network subject to survey</t>
  </si>
  <si>
    <t>Leakage survey data was sourced from the spreadsheet that was used to manage the leakage survey planning. Contractors measure length of the network via map tiles and report this length to Jemena as part of their contract deliverable. As Jemena only surveys mains, there is no data in the spreadsheet for the number of meters or services to survey.</t>
  </si>
  <si>
    <t>S14.2 - INSTANCES OF DAMAGE</t>
  </si>
  <si>
    <t>Mains per km</t>
  </si>
  <si>
    <t xml:space="preserve">SAP Data is collated using a number of relevant work codes that raise corrective maintenance activities relating to asset damage. The data was filtered to remove duplicates. Work orders closed out with a suffix (report in code) that showed no fault found, unable to detect a leak, or relate to non-relevant asset types were excluded from the data set.
</t>
  </si>
  <si>
    <t>Services</t>
  </si>
  <si>
    <t>Meters</t>
  </si>
  <si>
    <t xml:space="preserve">Actual and Estimated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</si>
</sst>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0"/>
      <name val="Calibri"/>
      <family val="2"/>
      <scheme val="minor"/>
    </font>
    <font>
      <b/>
      <sz val="16"/>
      <color theme="1"/>
      <name val="Arial"/>
      <family val="2"/>
    </font>
    <font>
      <b/>
      <sz val="9"/>
      <color theme="0"/>
      <name val="Calibri"/>
      <family val="2"/>
      <scheme val="minor"/>
    </font>
    <font>
      <sz val="11"/>
      <color theme="1"/>
      <name val="Arial"/>
      <family val="2"/>
    </font>
    <font>
      <sz val="9"/>
      <color theme="1"/>
      <name val="Arial"/>
      <family val="2"/>
    </font>
    <font>
      <sz val="11"/>
      <color rgb="FFFF0000"/>
      <name val="Calibri"/>
      <family val="2"/>
      <scheme val="minor"/>
    </font>
    <font>
      <sz val="11"/>
      <name val="Calibri"/>
      <family val="2"/>
      <scheme val="minor"/>
    </font>
    <font>
      <b/>
      <sz val="9"/>
      <color theme="1"/>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right/>
      <top/>
      <bottom style="medium">
        <color rgb="FF26BCD7"/>
      </bottom>
      <diagonal/>
    </border>
    <border>
      <left style="thin">
        <color rgb="FF26BCD7"/>
      </left>
      <right style="thin">
        <color rgb="FF26BCD7"/>
      </right>
      <top style="thin">
        <color rgb="FF26BCD7"/>
      </top>
      <bottom style="thin">
        <color rgb="FF26BCD7"/>
      </bottom>
      <diagonal/>
    </border>
    <border>
      <left style="thin">
        <color rgb="FF26BCD7"/>
      </left>
      <right style="thin">
        <color rgb="FF26BCD7"/>
      </right>
      <top style="thin">
        <color rgb="FF26BCD7"/>
      </top>
      <bottom/>
      <diagonal/>
    </border>
    <border>
      <left style="thin">
        <color rgb="FF26BCD7"/>
      </left>
      <right style="thin">
        <color rgb="FF26BCD7"/>
      </right>
      <top/>
      <bottom/>
      <diagonal/>
    </border>
    <border>
      <left style="thin">
        <color rgb="FF26BCD7"/>
      </left>
      <right style="thin">
        <color rgb="FF26BCD7"/>
      </right>
      <top/>
      <bottom style="thin">
        <color rgb="FF26BCD7"/>
      </bottom>
      <diagonal/>
    </border>
  </borders>
  <cellStyleXfs count="2">
    <xf numFmtId="0" fontId="0" fillId="0" borderId="0"/>
    <xf numFmtId="0" fontId="4" fillId="0" borderId="0"/>
  </cellStyleXfs>
  <cellXfs count="22">
    <xf numFmtId="0" fontId="0" fillId="0" borderId="0" xfId="0"/>
    <xf numFmtId="0" fontId="2" fillId="0" borderId="1" xfId="0" applyFont="1" applyBorder="1" applyAlignment="1">
      <alignment horizontal="left" vertical="center" indent="1"/>
    </xf>
    <xf numFmtId="0" fontId="0" fillId="0" borderId="1" xfId="0" applyBorder="1" applyAlignment="1">
      <alignment horizontal="right" vertical="center" indent="1"/>
    </xf>
    <xf numFmtId="0" fontId="0" fillId="0" borderId="1" xfId="0" applyBorder="1" applyAlignment="1">
      <alignment horizontal="right" vertical="center"/>
    </xf>
    <xf numFmtId="0" fontId="3" fillId="0" borderId="0" xfId="0" applyFont="1" applyAlignment="1" applyProtection="1">
      <alignment horizontal="center" vertical="center"/>
      <protection hidden="1"/>
    </xf>
    <xf numFmtId="0" fontId="1" fillId="2" borderId="2" xfId="1" applyFont="1" applyFill="1" applyBorder="1" applyAlignment="1">
      <alignment horizontal="left" vertical="center" wrapText="1" indent="1"/>
    </xf>
    <xf numFmtId="0" fontId="5" fillId="3" borderId="2" xfId="1" applyFont="1" applyFill="1" applyBorder="1" applyAlignment="1">
      <alignment horizontal="left" vertical="top" indent="1"/>
    </xf>
    <xf numFmtId="0" fontId="6" fillId="0" borderId="0" xfId="0" applyFont="1"/>
    <xf numFmtId="0" fontId="7" fillId="0" borderId="0" xfId="0" applyFont="1"/>
    <xf numFmtId="0" fontId="1" fillId="2" borderId="2" xfId="1" applyFont="1" applyFill="1" applyBorder="1" applyAlignment="1">
      <alignment horizontal="center" vertical="center"/>
    </xf>
    <xf numFmtId="0" fontId="5" fillId="3" borderId="2" xfId="1" applyFont="1" applyFill="1" applyBorder="1" applyAlignment="1">
      <alignment horizontal="left" vertical="top" wrapText="1"/>
    </xf>
    <xf numFmtId="0" fontId="5" fillId="3" borderId="2" xfId="1" applyFont="1" applyFill="1" applyBorder="1" applyAlignment="1">
      <alignment vertical="top" wrapText="1"/>
    </xf>
    <xf numFmtId="0" fontId="5" fillId="3" borderId="2" xfId="1" applyFont="1" applyFill="1" applyBorder="1" applyAlignment="1">
      <alignment horizontal="left" vertical="top" wrapText="1" indent="1"/>
    </xf>
    <xf numFmtId="0" fontId="5" fillId="3" borderId="2" xfId="1" applyFont="1" applyFill="1" applyBorder="1" applyAlignment="1">
      <alignment horizontal="left" vertical="top"/>
    </xf>
    <xf numFmtId="0" fontId="5" fillId="4" borderId="2" xfId="1" applyFont="1" applyFill="1" applyBorder="1" applyAlignment="1">
      <alignment vertical="top" wrapText="1"/>
    </xf>
    <xf numFmtId="0" fontId="1" fillId="2" borderId="2" xfId="1" applyFont="1" applyFill="1" applyBorder="1" applyAlignment="1">
      <alignment horizontal="center" vertical="center" wrapText="1"/>
    </xf>
    <xf numFmtId="0" fontId="9" fillId="3" borderId="2" xfId="1" applyFont="1" applyFill="1" applyBorder="1" applyAlignment="1">
      <alignment horizontal="left" vertical="top" wrapText="1"/>
    </xf>
    <xf numFmtId="0" fontId="5" fillId="3" borderId="3" xfId="1" applyFont="1" applyFill="1" applyBorder="1" applyAlignment="1">
      <alignment horizontal="left" vertical="top" wrapText="1"/>
    </xf>
    <xf numFmtId="0" fontId="5" fillId="3" borderId="4" xfId="1" applyFont="1" applyFill="1" applyBorder="1" applyAlignment="1">
      <alignment horizontal="left" vertical="top"/>
    </xf>
    <xf numFmtId="0" fontId="5" fillId="3" borderId="5" xfId="1" applyFont="1" applyFill="1" applyBorder="1" applyAlignment="1">
      <alignment horizontal="left" vertical="top"/>
    </xf>
    <xf numFmtId="0" fontId="5" fillId="3" borderId="4" xfId="1" applyFont="1" applyFill="1" applyBorder="1" applyAlignment="1">
      <alignment horizontal="left" vertical="top" wrapText="1"/>
    </xf>
    <xf numFmtId="0" fontId="5" fillId="3" borderId="5" xfId="1" applyFont="1" applyFill="1" applyBorder="1" applyAlignment="1">
      <alignment horizontal="left" vertical="top" wrapText="1"/>
    </xf>
  </cellXfs>
  <cellStyles count="2">
    <cellStyle name="Normal" xfId="0" builtinId="0"/>
    <cellStyle name="Normal 2" xfId="1"/>
  </cellStyles>
  <dxfs count="184">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theme="7" tint="0.59996337778862885"/>
        </patternFill>
      </fill>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theme="7" tint="0.5999633777886288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1924050</xdr:colOff>
      <xdr:row>1</xdr:row>
      <xdr:rowOff>4114800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
          <a:ext cx="6572250" cy="411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baseline="0"/>
            <a:t>Explanatory Note:</a:t>
          </a:r>
        </a:p>
        <a:p>
          <a:r>
            <a:rPr lang="en-AU" sz="1150" baseline="0"/>
            <a:t>Section 1.6 of Schedule 1 of Evoenergy's Annual RIN requires Evoenergy (Icon Distribution Investments Ltd and Jemena Networks (ACT) Pty Ltd) to prepare a Basis of Preparation in accordance with the requirements specified in Schedules 1, 2 &amp; 3. The Basis of Preparation explains the source of the information, the assumptions and the methodologies used to provide the historical information in Regulatory Templates. </a:t>
          </a:r>
        </a:p>
        <a:p>
          <a:r>
            <a:rPr lang="en-AU" sz="1150" baseline="0"/>
            <a:t>Note that Evoenergy provides gas pipeline services to consumers using an outsourced delivery model with Jemena Asset Management Pty Ltd (JAM) as the related party contractor.  This ensures that Evoenergy continues to deliver value to Evoenergy and its customers, as explained in RIN Attachment 15 of Evoenergy's 2021-26 Access Arrangement (AA) Proposal.  As a result almost all non-financial information in the RIN is considered estimated information, as they are dependent on JAM's accounting records, not Evoenergy's accounting records or other records that Evoenergy used in the normal course of business.  </a:t>
          </a:r>
        </a:p>
        <a:p>
          <a:r>
            <a:rPr lang="en-AU" sz="1150" baseline="0"/>
            <a:t>Information from JAM is subject to regular controls and checks from both Evoenergy and JAM. In particular, unit rates for capital works are agreed and checked on payment of invoices to JAM, and non-routine capital works are subject to a separate approval process. Operating costs from JAM are subject to the annual services plan which is an internal asset management plan that is approved annually.  The same systems and accounting records from JAM that were used to prepare Evoenergy’s RINs were also used in the preparation of RINs for Jemena Gas Network's 2020-25 Gas Access Arrangement. </a:t>
          </a:r>
        </a:p>
        <a:p>
          <a:r>
            <a:rPr lang="en-AU" sz="1150" baseline="0"/>
            <a:t>The information in this RIN is produced from Evoenergy's Enterprise Resource Planning (ERP) systems (Oracle) and JAM's current SAP ERP systems. The audited financial Statements from Evoenergy includes both gas, electricity and other services, and as a result reports were extracted to find the specific split relating to the gas business. Evoenergy's Cost Allocation Methodology (RIN Attachment 16 of the AA Proposal) explains the allocation of costs present in this RIN.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8"/>
  <sheetViews>
    <sheetView tabSelected="1" topLeftCell="E55" zoomScaleNormal="100" workbookViewId="0">
      <selection activeCell="G58" sqref="G58"/>
    </sheetView>
  </sheetViews>
  <sheetFormatPr defaultRowHeight="15" x14ac:dyDescent="0.25"/>
  <cols>
    <col min="1" max="1" width="12.140625" customWidth="1"/>
    <col min="2" max="2" width="21.140625" customWidth="1"/>
    <col min="3" max="3" width="36.42578125" customWidth="1"/>
    <col min="4" max="4" width="32.42578125" customWidth="1"/>
    <col min="5" max="5" width="12.7109375" customWidth="1"/>
    <col min="6" max="6" width="16.140625" customWidth="1"/>
    <col min="7" max="7" width="112.5703125" customWidth="1"/>
    <col min="8" max="8" width="17.28515625" hidden="1" customWidth="1"/>
  </cols>
  <sheetData>
    <row r="1" spans="1:9" ht="21" thickBot="1" x14ac:dyDescent="0.3">
      <c r="A1" s="1" t="s">
        <v>0</v>
      </c>
      <c r="B1" s="2"/>
      <c r="C1" s="2"/>
      <c r="D1" s="2"/>
      <c r="E1" s="3"/>
      <c r="F1" s="3"/>
      <c r="G1" s="3"/>
      <c r="H1" s="3"/>
    </row>
    <row r="2" spans="1:9" ht="336" customHeight="1" x14ac:dyDescent="0.25">
      <c r="A2" s="4" t="s">
        <v>1</v>
      </c>
      <c r="B2" s="4" t="s">
        <v>1</v>
      </c>
      <c r="C2" s="4" t="s">
        <v>2</v>
      </c>
      <c r="D2" s="4" t="s">
        <v>2</v>
      </c>
      <c r="E2" s="4"/>
      <c r="F2" s="4"/>
      <c r="G2" s="4"/>
      <c r="H2" s="4"/>
    </row>
    <row r="3" spans="1:9" ht="27" customHeight="1" x14ac:dyDescent="0.25">
      <c r="A3" s="5" t="s">
        <v>3</v>
      </c>
      <c r="B3" s="5" t="s">
        <v>4</v>
      </c>
      <c r="C3" s="5" t="s">
        <v>5</v>
      </c>
      <c r="D3" s="5" t="s">
        <v>6</v>
      </c>
      <c r="E3" s="15" t="s">
        <v>7</v>
      </c>
      <c r="F3" s="15" t="s">
        <v>8</v>
      </c>
      <c r="G3" s="9" t="s">
        <v>9</v>
      </c>
      <c r="H3" s="9"/>
    </row>
    <row r="4" spans="1:9" ht="39.950000000000003" customHeight="1" x14ac:dyDescent="0.25">
      <c r="A4" s="6" t="s">
        <v>10</v>
      </c>
      <c r="B4" s="12" t="s">
        <v>11</v>
      </c>
      <c r="C4" s="12" t="s">
        <v>12</v>
      </c>
      <c r="D4" s="12" t="s">
        <v>13</v>
      </c>
      <c r="E4" s="12" t="s">
        <v>14</v>
      </c>
      <c r="F4" s="6" t="s">
        <v>15</v>
      </c>
      <c r="G4" s="11" t="s">
        <v>16</v>
      </c>
      <c r="H4" s="6"/>
    </row>
    <row r="5" spans="1:9" ht="39.950000000000003" customHeight="1" x14ac:dyDescent="0.25">
      <c r="A5" s="6" t="s">
        <v>10</v>
      </c>
      <c r="B5" s="12" t="s">
        <v>11</v>
      </c>
      <c r="C5" s="12" t="s">
        <v>12</v>
      </c>
      <c r="D5" s="12" t="s">
        <v>17</v>
      </c>
      <c r="E5" s="12" t="s">
        <v>14</v>
      </c>
      <c r="F5" s="6" t="s">
        <v>15</v>
      </c>
      <c r="G5" s="11" t="s">
        <v>18</v>
      </c>
      <c r="H5" s="6"/>
    </row>
    <row r="6" spans="1:9" s="7" customFormat="1" ht="39.950000000000003" customHeight="1" x14ac:dyDescent="0.25">
      <c r="A6" s="6" t="s">
        <v>10</v>
      </c>
      <c r="B6" s="12" t="s">
        <v>11</v>
      </c>
      <c r="C6" s="12" t="s">
        <v>19</v>
      </c>
      <c r="D6" s="12" t="s">
        <v>20</v>
      </c>
      <c r="E6" s="12" t="s">
        <v>14</v>
      </c>
      <c r="F6" s="6" t="s">
        <v>15</v>
      </c>
      <c r="G6" s="11" t="s">
        <v>21</v>
      </c>
      <c r="H6" s="6"/>
      <c r="I6"/>
    </row>
    <row r="7" spans="1:9" s="7" customFormat="1" ht="39.950000000000003" customHeight="1" x14ac:dyDescent="0.25">
      <c r="A7" s="6" t="s">
        <v>10</v>
      </c>
      <c r="B7" s="12" t="s">
        <v>11</v>
      </c>
      <c r="C7" s="12" t="s">
        <v>19</v>
      </c>
      <c r="D7" s="12" t="s">
        <v>22</v>
      </c>
      <c r="E7" s="12" t="s">
        <v>14</v>
      </c>
      <c r="F7" s="6" t="s">
        <v>15</v>
      </c>
      <c r="G7" s="11" t="s">
        <v>23</v>
      </c>
      <c r="H7" s="6"/>
    </row>
    <row r="8" spans="1:9" ht="39.950000000000003" customHeight="1" x14ac:dyDescent="0.25">
      <c r="A8" s="6" t="s">
        <v>10</v>
      </c>
      <c r="B8" s="12" t="s">
        <v>11</v>
      </c>
      <c r="C8" s="12" t="s">
        <v>24</v>
      </c>
      <c r="D8" s="12" t="s">
        <v>25</v>
      </c>
      <c r="E8" s="12" t="s">
        <v>14</v>
      </c>
      <c r="F8" s="6" t="s">
        <v>15</v>
      </c>
      <c r="G8" s="11" t="s">
        <v>26</v>
      </c>
      <c r="H8" s="6"/>
    </row>
    <row r="9" spans="1:9" ht="39.950000000000003" customHeight="1" x14ac:dyDescent="0.25">
      <c r="A9" s="6" t="s">
        <v>10</v>
      </c>
      <c r="B9" s="12" t="s">
        <v>11</v>
      </c>
      <c r="C9" s="12" t="s">
        <v>24</v>
      </c>
      <c r="D9" s="12" t="s">
        <v>27</v>
      </c>
      <c r="E9" s="12" t="s">
        <v>14</v>
      </c>
      <c r="F9" s="6" t="s">
        <v>15</v>
      </c>
      <c r="G9" s="11" t="s">
        <v>28</v>
      </c>
      <c r="H9" s="6"/>
    </row>
    <row r="10" spans="1:9" ht="39.950000000000003" customHeight="1" x14ac:dyDescent="0.25">
      <c r="A10" s="6" t="s">
        <v>10</v>
      </c>
      <c r="B10" s="12" t="s">
        <v>11</v>
      </c>
      <c r="C10" s="12" t="s">
        <v>29</v>
      </c>
      <c r="D10" s="12" t="s">
        <v>30</v>
      </c>
      <c r="E10" s="12" t="s">
        <v>14</v>
      </c>
      <c r="F10" s="6" t="s">
        <v>15</v>
      </c>
      <c r="G10" s="11" t="s">
        <v>31</v>
      </c>
      <c r="H10" s="6"/>
    </row>
    <row r="11" spans="1:9" ht="39.950000000000003" customHeight="1" x14ac:dyDescent="0.25">
      <c r="A11" s="6" t="s">
        <v>10</v>
      </c>
      <c r="B11" s="12" t="s">
        <v>11</v>
      </c>
      <c r="C11" s="12" t="s">
        <v>29</v>
      </c>
      <c r="D11" s="12" t="s">
        <v>32</v>
      </c>
      <c r="E11" s="12" t="s">
        <v>14</v>
      </c>
      <c r="F11" s="6" t="s">
        <v>15</v>
      </c>
      <c r="G11" s="11" t="s">
        <v>33</v>
      </c>
      <c r="H11" s="6"/>
    </row>
    <row r="12" spans="1:9" ht="39.950000000000003" customHeight="1" x14ac:dyDescent="0.25">
      <c r="A12" s="6" t="s">
        <v>10</v>
      </c>
      <c r="B12" s="12" t="s">
        <v>34</v>
      </c>
      <c r="C12" s="12" t="s">
        <v>35</v>
      </c>
      <c r="D12" s="12" t="s">
        <v>36</v>
      </c>
      <c r="E12" s="12" t="s">
        <v>14</v>
      </c>
      <c r="F12" s="6" t="s">
        <v>15</v>
      </c>
      <c r="G12" s="11" t="s">
        <v>37</v>
      </c>
      <c r="H12" s="6"/>
    </row>
    <row r="13" spans="1:9" ht="39.950000000000003" customHeight="1" x14ac:dyDescent="0.25">
      <c r="A13" s="6" t="s">
        <v>10</v>
      </c>
      <c r="B13" s="12" t="s">
        <v>34</v>
      </c>
      <c r="C13" s="12" t="s">
        <v>35</v>
      </c>
      <c r="D13" s="12" t="s">
        <v>38</v>
      </c>
      <c r="E13" s="12" t="s">
        <v>14</v>
      </c>
      <c r="F13" s="6" t="s">
        <v>15</v>
      </c>
      <c r="G13" s="11" t="s">
        <v>39</v>
      </c>
      <c r="H13" s="6"/>
    </row>
    <row r="14" spans="1:9" s="8" customFormat="1" ht="48" x14ac:dyDescent="0.25">
      <c r="A14" s="6" t="s">
        <v>10</v>
      </c>
      <c r="B14" s="12" t="s">
        <v>40</v>
      </c>
      <c r="C14" s="12" t="s">
        <v>41</v>
      </c>
      <c r="D14" s="12" t="s">
        <v>42</v>
      </c>
      <c r="E14" s="12" t="s">
        <v>43</v>
      </c>
      <c r="F14" s="6" t="s">
        <v>15</v>
      </c>
      <c r="G14" s="10" t="s">
        <v>44</v>
      </c>
      <c r="H14" s="6"/>
    </row>
    <row r="15" spans="1:9" s="8" customFormat="1" ht="48" x14ac:dyDescent="0.25">
      <c r="A15" s="6" t="s">
        <v>10</v>
      </c>
      <c r="B15" s="12" t="s">
        <v>40</v>
      </c>
      <c r="C15" s="12" t="s">
        <v>45</v>
      </c>
      <c r="D15" s="12" t="s">
        <v>42</v>
      </c>
      <c r="E15" s="12" t="s">
        <v>14</v>
      </c>
      <c r="F15" s="6" t="s">
        <v>15</v>
      </c>
      <c r="G15" s="11" t="s">
        <v>46</v>
      </c>
      <c r="H15" s="6"/>
    </row>
    <row r="16" spans="1:9" ht="39.950000000000003" customHeight="1" x14ac:dyDescent="0.25">
      <c r="A16" s="6" t="s">
        <v>10</v>
      </c>
      <c r="B16" s="12" t="s">
        <v>47</v>
      </c>
      <c r="C16" s="12" t="s">
        <v>48</v>
      </c>
      <c r="D16" s="12" t="s">
        <v>49</v>
      </c>
      <c r="E16" s="12" t="s">
        <v>14</v>
      </c>
      <c r="F16" s="6" t="s">
        <v>15</v>
      </c>
      <c r="G16" s="11" t="s">
        <v>50</v>
      </c>
      <c r="H16" s="6"/>
    </row>
    <row r="17" spans="1:8" ht="39.950000000000003" customHeight="1" x14ac:dyDescent="0.25">
      <c r="A17" s="6" t="s">
        <v>10</v>
      </c>
      <c r="B17" s="12" t="s">
        <v>47</v>
      </c>
      <c r="C17" s="12" t="s">
        <v>48</v>
      </c>
      <c r="D17" s="12" t="s">
        <v>51</v>
      </c>
      <c r="E17" s="12" t="s">
        <v>14</v>
      </c>
      <c r="F17" s="6" t="s">
        <v>15</v>
      </c>
      <c r="G17" s="11" t="s">
        <v>50</v>
      </c>
      <c r="H17" s="6"/>
    </row>
    <row r="18" spans="1:8" ht="39.950000000000003" customHeight="1" x14ac:dyDescent="0.25">
      <c r="A18" s="6" t="s">
        <v>10</v>
      </c>
      <c r="B18" s="12" t="s">
        <v>47</v>
      </c>
      <c r="C18" s="12" t="s">
        <v>48</v>
      </c>
      <c r="D18" s="12" t="s">
        <v>52</v>
      </c>
      <c r="E18" s="12" t="s">
        <v>14</v>
      </c>
      <c r="F18" s="6" t="s">
        <v>15</v>
      </c>
      <c r="G18" s="11" t="s">
        <v>50</v>
      </c>
      <c r="H18" s="6"/>
    </row>
    <row r="19" spans="1:8" ht="48" x14ac:dyDescent="0.25">
      <c r="A19" s="6" t="s">
        <v>10</v>
      </c>
      <c r="B19" s="12" t="s">
        <v>47</v>
      </c>
      <c r="C19" s="12" t="s">
        <v>53</v>
      </c>
      <c r="D19" s="12" t="s">
        <v>54</v>
      </c>
      <c r="E19" s="12" t="s">
        <v>14</v>
      </c>
      <c r="F19" s="6" t="s">
        <v>15</v>
      </c>
      <c r="G19" s="11" t="s">
        <v>55</v>
      </c>
      <c r="H19" s="6"/>
    </row>
    <row r="20" spans="1:8" ht="48" x14ac:dyDescent="0.25">
      <c r="A20" s="6" t="s">
        <v>10</v>
      </c>
      <c r="B20" s="12" t="s">
        <v>47</v>
      </c>
      <c r="C20" s="12" t="s">
        <v>53</v>
      </c>
      <c r="D20" s="12" t="s">
        <v>56</v>
      </c>
      <c r="E20" s="12" t="s">
        <v>14</v>
      </c>
      <c r="F20" s="6" t="s">
        <v>15</v>
      </c>
      <c r="G20" s="11" t="s">
        <v>55</v>
      </c>
      <c r="H20" s="6"/>
    </row>
    <row r="21" spans="1:8" ht="48" x14ac:dyDescent="0.25">
      <c r="A21" s="6" t="s">
        <v>10</v>
      </c>
      <c r="B21" s="12" t="s">
        <v>47</v>
      </c>
      <c r="C21" s="12" t="s">
        <v>53</v>
      </c>
      <c r="D21" s="12" t="s">
        <v>57</v>
      </c>
      <c r="E21" s="12" t="s">
        <v>14</v>
      </c>
      <c r="F21" s="6" t="s">
        <v>15</v>
      </c>
      <c r="G21" s="11" t="s">
        <v>55</v>
      </c>
      <c r="H21" s="6"/>
    </row>
    <row r="22" spans="1:8" ht="39.950000000000003" customHeight="1" x14ac:dyDescent="0.25">
      <c r="A22" s="6" t="s">
        <v>10</v>
      </c>
      <c r="B22" s="12" t="s">
        <v>47</v>
      </c>
      <c r="C22" s="12" t="s">
        <v>58</v>
      </c>
      <c r="D22" s="12" t="s">
        <v>59</v>
      </c>
      <c r="E22" s="12" t="s">
        <v>14</v>
      </c>
      <c r="F22" s="6" t="s">
        <v>15</v>
      </c>
      <c r="G22" s="11" t="s">
        <v>60</v>
      </c>
      <c r="H22" s="6"/>
    </row>
    <row r="23" spans="1:8" ht="39.950000000000003" customHeight="1" x14ac:dyDescent="0.25">
      <c r="A23" s="6" t="s">
        <v>10</v>
      </c>
      <c r="B23" s="12" t="s">
        <v>47</v>
      </c>
      <c r="C23" s="12" t="s">
        <v>58</v>
      </c>
      <c r="D23" s="12" t="s">
        <v>61</v>
      </c>
      <c r="E23" s="12" t="s">
        <v>14</v>
      </c>
      <c r="F23" s="6" t="s">
        <v>15</v>
      </c>
      <c r="G23" s="11" t="s">
        <v>60</v>
      </c>
      <c r="H23" s="6"/>
    </row>
    <row r="24" spans="1:8" ht="39.950000000000003" customHeight="1" x14ac:dyDescent="0.25">
      <c r="A24" s="6" t="s">
        <v>10</v>
      </c>
      <c r="B24" s="12" t="s">
        <v>47</v>
      </c>
      <c r="C24" s="12" t="s">
        <v>58</v>
      </c>
      <c r="D24" s="12" t="s">
        <v>62</v>
      </c>
      <c r="E24" s="12" t="s">
        <v>14</v>
      </c>
      <c r="F24" s="6" t="s">
        <v>15</v>
      </c>
      <c r="G24" s="11" t="s">
        <v>60</v>
      </c>
      <c r="H24" s="6"/>
    </row>
    <row r="25" spans="1:8" ht="39.950000000000003" customHeight="1" x14ac:dyDescent="0.25">
      <c r="A25" s="6" t="s">
        <v>10</v>
      </c>
      <c r="B25" s="12" t="s">
        <v>63</v>
      </c>
      <c r="C25" s="12" t="s">
        <v>64</v>
      </c>
      <c r="D25" s="12" t="s">
        <v>65</v>
      </c>
      <c r="E25" s="12" t="s">
        <v>14</v>
      </c>
      <c r="F25" s="6" t="s">
        <v>15</v>
      </c>
      <c r="G25" s="14" t="s">
        <v>66</v>
      </c>
      <c r="H25" s="6"/>
    </row>
    <row r="26" spans="1:8" ht="39.950000000000003" customHeight="1" x14ac:dyDescent="0.25">
      <c r="A26" s="6" t="s">
        <v>10</v>
      </c>
      <c r="B26" s="12" t="s">
        <v>63</v>
      </c>
      <c r="C26" s="12" t="s">
        <v>64</v>
      </c>
      <c r="D26" s="12" t="s">
        <v>67</v>
      </c>
      <c r="E26" s="12" t="s">
        <v>14</v>
      </c>
      <c r="F26" s="6" t="s">
        <v>15</v>
      </c>
      <c r="G26" s="14" t="s">
        <v>68</v>
      </c>
      <c r="H26" s="6"/>
    </row>
    <row r="27" spans="1:8" ht="39.950000000000003" customHeight="1" x14ac:dyDescent="0.25">
      <c r="A27" s="6" t="s">
        <v>10</v>
      </c>
      <c r="B27" s="12" t="s">
        <v>63</v>
      </c>
      <c r="C27" s="12" t="s">
        <v>69</v>
      </c>
      <c r="D27" s="12" t="s">
        <v>70</v>
      </c>
      <c r="E27" s="12" t="s">
        <v>14</v>
      </c>
      <c r="F27" s="6" t="s">
        <v>15</v>
      </c>
      <c r="G27" s="14" t="s">
        <v>71</v>
      </c>
      <c r="H27" s="6"/>
    </row>
    <row r="28" spans="1:8" ht="39.950000000000003" customHeight="1" x14ac:dyDescent="0.25">
      <c r="A28" s="6" t="s">
        <v>10</v>
      </c>
      <c r="B28" s="12" t="s">
        <v>63</v>
      </c>
      <c r="C28" s="12" t="s">
        <v>72</v>
      </c>
      <c r="D28" s="12" t="s">
        <v>73</v>
      </c>
      <c r="E28" s="12" t="s">
        <v>14</v>
      </c>
      <c r="F28" s="6" t="s">
        <v>15</v>
      </c>
      <c r="G28" s="11" t="s">
        <v>74</v>
      </c>
      <c r="H28" s="6"/>
    </row>
    <row r="29" spans="1:8" ht="39.950000000000003" customHeight="1" x14ac:dyDescent="0.25">
      <c r="A29" s="6" t="s">
        <v>10</v>
      </c>
      <c r="B29" s="12" t="s">
        <v>63</v>
      </c>
      <c r="C29" s="12" t="s">
        <v>75</v>
      </c>
      <c r="D29" s="12" t="s">
        <v>76</v>
      </c>
      <c r="E29" s="12" t="s">
        <v>14</v>
      </c>
      <c r="F29" s="6" t="s">
        <v>15</v>
      </c>
      <c r="G29" s="11" t="s">
        <v>77</v>
      </c>
      <c r="H29" s="6"/>
    </row>
    <row r="30" spans="1:8" ht="39.950000000000003" customHeight="1" x14ac:dyDescent="0.25">
      <c r="A30" s="6" t="s">
        <v>10</v>
      </c>
      <c r="B30" s="12" t="s">
        <v>78</v>
      </c>
      <c r="C30" s="12" t="s">
        <v>79</v>
      </c>
      <c r="D30" s="12" t="s">
        <v>80</v>
      </c>
      <c r="E30" s="12" t="s">
        <v>14</v>
      </c>
      <c r="F30" s="6" t="s">
        <v>15</v>
      </c>
      <c r="G30" s="11" t="s">
        <v>81</v>
      </c>
      <c r="H30" s="6"/>
    </row>
    <row r="31" spans="1:8" ht="39.950000000000003" customHeight="1" x14ac:dyDescent="0.25">
      <c r="A31" s="6" t="s">
        <v>10</v>
      </c>
      <c r="B31" s="12" t="s">
        <v>78</v>
      </c>
      <c r="C31" s="12" t="s">
        <v>79</v>
      </c>
      <c r="D31" s="12" t="s">
        <v>82</v>
      </c>
      <c r="E31" s="12" t="s">
        <v>14</v>
      </c>
      <c r="F31" s="6" t="s">
        <v>15</v>
      </c>
      <c r="G31" s="11" t="s">
        <v>83</v>
      </c>
      <c r="H31" s="6"/>
    </row>
    <row r="32" spans="1:8" ht="39.950000000000003" customHeight="1" x14ac:dyDescent="0.25">
      <c r="A32" s="6" t="s">
        <v>10</v>
      </c>
      <c r="B32" s="12" t="s">
        <v>78</v>
      </c>
      <c r="C32" s="12" t="s">
        <v>79</v>
      </c>
      <c r="D32" s="12" t="s">
        <v>84</v>
      </c>
      <c r="E32" s="12" t="s">
        <v>14</v>
      </c>
      <c r="F32" s="6" t="s">
        <v>15</v>
      </c>
      <c r="G32" s="13" t="s">
        <v>85</v>
      </c>
      <c r="H32" s="6"/>
    </row>
    <row r="33" spans="1:8" x14ac:dyDescent="0.25">
      <c r="A33" s="6" t="s">
        <v>10</v>
      </c>
      <c r="B33" s="12" t="s">
        <v>78</v>
      </c>
      <c r="C33" s="12" t="s">
        <v>79</v>
      </c>
      <c r="D33" s="12" t="s">
        <v>86</v>
      </c>
      <c r="E33" s="12" t="s">
        <v>14</v>
      </c>
      <c r="F33" s="6" t="s">
        <v>15</v>
      </c>
      <c r="G33" s="13" t="s">
        <v>87</v>
      </c>
      <c r="H33" s="6"/>
    </row>
    <row r="34" spans="1:8" ht="24" x14ac:dyDescent="0.25">
      <c r="A34" s="6" t="s">
        <v>10</v>
      </c>
      <c r="B34" s="12" t="s">
        <v>78</v>
      </c>
      <c r="C34" s="12" t="s">
        <v>79</v>
      </c>
      <c r="D34" s="12" t="s">
        <v>88</v>
      </c>
      <c r="E34" s="12" t="s">
        <v>14</v>
      </c>
      <c r="F34" s="6" t="s">
        <v>15</v>
      </c>
      <c r="G34" s="11" t="s">
        <v>89</v>
      </c>
      <c r="H34" s="6"/>
    </row>
    <row r="35" spans="1:8" ht="24" x14ac:dyDescent="0.25">
      <c r="A35" s="6" t="s">
        <v>10</v>
      </c>
      <c r="B35" s="12" t="s">
        <v>90</v>
      </c>
      <c r="C35" s="12" t="s">
        <v>91</v>
      </c>
      <c r="D35" s="12" t="s">
        <v>92</v>
      </c>
      <c r="E35" s="12" t="s">
        <v>14</v>
      </c>
      <c r="F35" s="6" t="s">
        <v>15</v>
      </c>
      <c r="G35" s="11" t="s">
        <v>50</v>
      </c>
      <c r="H35" s="6"/>
    </row>
    <row r="36" spans="1:8" ht="24" x14ac:dyDescent="0.25">
      <c r="A36" s="6" t="s">
        <v>10</v>
      </c>
      <c r="B36" s="12" t="s">
        <v>90</v>
      </c>
      <c r="C36" s="12" t="s">
        <v>91</v>
      </c>
      <c r="D36" s="12" t="s">
        <v>93</v>
      </c>
      <c r="E36" s="12" t="s">
        <v>14</v>
      </c>
      <c r="F36" s="6" t="s">
        <v>15</v>
      </c>
      <c r="G36" s="11" t="s">
        <v>94</v>
      </c>
      <c r="H36" s="6"/>
    </row>
    <row r="37" spans="1:8" x14ac:dyDescent="0.25">
      <c r="A37" s="6" t="s">
        <v>10</v>
      </c>
      <c r="B37" s="12" t="s">
        <v>90</v>
      </c>
      <c r="C37" s="12" t="s">
        <v>91</v>
      </c>
      <c r="D37" s="12" t="s">
        <v>95</v>
      </c>
      <c r="E37" s="12" t="s">
        <v>14</v>
      </c>
      <c r="F37" s="6" t="s">
        <v>15</v>
      </c>
      <c r="G37" s="11" t="s">
        <v>96</v>
      </c>
      <c r="H37" s="6"/>
    </row>
    <row r="38" spans="1:8" ht="31.5" customHeight="1" x14ac:dyDescent="0.25">
      <c r="A38" s="6" t="s">
        <v>10</v>
      </c>
      <c r="B38" s="12" t="s">
        <v>97</v>
      </c>
      <c r="C38" s="12" t="s">
        <v>98</v>
      </c>
      <c r="D38" s="12" t="s">
        <v>99</v>
      </c>
      <c r="E38" s="12" t="s">
        <v>14</v>
      </c>
      <c r="F38" s="6" t="s">
        <v>100</v>
      </c>
      <c r="G38" s="10" t="s">
        <v>101</v>
      </c>
      <c r="H38" s="6"/>
    </row>
    <row r="39" spans="1:8" ht="26.25" customHeight="1" x14ac:dyDescent="0.25">
      <c r="A39" s="6" t="s">
        <v>10</v>
      </c>
      <c r="B39" s="12" t="s">
        <v>97</v>
      </c>
      <c r="C39" s="12" t="s">
        <v>98</v>
      </c>
      <c r="D39" s="12" t="s">
        <v>102</v>
      </c>
      <c r="E39" s="12" t="s">
        <v>14</v>
      </c>
      <c r="F39" s="6" t="s">
        <v>100</v>
      </c>
      <c r="G39" s="13" t="s">
        <v>103</v>
      </c>
      <c r="H39" s="6"/>
    </row>
    <row r="40" spans="1:8" ht="27.75" customHeight="1" x14ac:dyDescent="0.25">
      <c r="A40" s="6" t="s">
        <v>10</v>
      </c>
      <c r="B40" s="12" t="s">
        <v>97</v>
      </c>
      <c r="C40" s="12" t="s">
        <v>104</v>
      </c>
      <c r="D40" s="12" t="s">
        <v>105</v>
      </c>
      <c r="E40" s="12" t="s">
        <v>14</v>
      </c>
      <c r="F40" s="6" t="s">
        <v>15</v>
      </c>
      <c r="G40" s="13" t="s">
        <v>106</v>
      </c>
      <c r="H40" s="6"/>
    </row>
    <row r="41" spans="1:8" ht="25.5" customHeight="1" x14ac:dyDescent="0.25">
      <c r="A41" s="6" t="s">
        <v>10</v>
      </c>
      <c r="B41" s="12" t="s">
        <v>97</v>
      </c>
      <c r="C41" s="12" t="s">
        <v>104</v>
      </c>
      <c r="D41" s="12" t="s">
        <v>107</v>
      </c>
      <c r="E41" s="12" t="s">
        <v>14</v>
      </c>
      <c r="F41" s="6" t="s">
        <v>15</v>
      </c>
      <c r="G41" s="13" t="s">
        <v>108</v>
      </c>
      <c r="H41" s="6"/>
    </row>
    <row r="42" spans="1:8" ht="30.75" customHeight="1" x14ac:dyDescent="0.25">
      <c r="A42" s="6" t="s">
        <v>10</v>
      </c>
      <c r="B42" s="12" t="s">
        <v>97</v>
      </c>
      <c r="C42" s="12" t="s">
        <v>109</v>
      </c>
      <c r="D42" s="12" t="s">
        <v>110</v>
      </c>
      <c r="E42" s="12" t="s">
        <v>14</v>
      </c>
      <c r="F42" s="6" t="s">
        <v>100</v>
      </c>
      <c r="G42" s="10" t="s">
        <v>111</v>
      </c>
      <c r="H42" s="6"/>
    </row>
    <row r="43" spans="1:8" ht="39.75" customHeight="1" x14ac:dyDescent="0.25">
      <c r="A43" s="6" t="s">
        <v>10</v>
      </c>
      <c r="B43" s="12" t="s">
        <v>97</v>
      </c>
      <c r="C43" s="12" t="s">
        <v>109</v>
      </c>
      <c r="D43" s="12" t="s">
        <v>112</v>
      </c>
      <c r="E43" s="12" t="s">
        <v>14</v>
      </c>
      <c r="F43" s="6" t="s">
        <v>100</v>
      </c>
      <c r="G43" s="10" t="s">
        <v>111</v>
      </c>
      <c r="H43" s="6"/>
    </row>
    <row r="44" spans="1:8" ht="38.25" customHeight="1" x14ac:dyDescent="0.25">
      <c r="A44" s="6" t="s">
        <v>10</v>
      </c>
      <c r="B44" s="12" t="s">
        <v>97</v>
      </c>
      <c r="C44" s="12" t="s">
        <v>113</v>
      </c>
      <c r="D44" s="12" t="s">
        <v>42</v>
      </c>
      <c r="E44" s="12" t="s">
        <v>14</v>
      </c>
      <c r="F44" s="6" t="s">
        <v>15</v>
      </c>
      <c r="G44" s="10" t="s">
        <v>114</v>
      </c>
      <c r="H44" s="6"/>
    </row>
    <row r="45" spans="1:8" ht="39.75" customHeight="1" x14ac:dyDescent="0.25">
      <c r="A45" s="6" t="s">
        <v>10</v>
      </c>
      <c r="B45" s="12" t="s">
        <v>97</v>
      </c>
      <c r="C45" s="12" t="s">
        <v>115</v>
      </c>
      <c r="D45" s="12" t="s">
        <v>42</v>
      </c>
      <c r="E45" s="12" t="s">
        <v>14</v>
      </c>
      <c r="F45" s="6" t="s">
        <v>15</v>
      </c>
      <c r="G45" s="10" t="s">
        <v>116</v>
      </c>
      <c r="H45" s="6"/>
    </row>
    <row r="46" spans="1:8" ht="48" x14ac:dyDescent="0.25">
      <c r="A46" s="6" t="s">
        <v>10</v>
      </c>
      <c r="B46" s="12" t="s">
        <v>117</v>
      </c>
      <c r="C46" s="12" t="s">
        <v>42</v>
      </c>
      <c r="D46" s="12" t="s">
        <v>42</v>
      </c>
      <c r="E46" s="12" t="s">
        <v>14</v>
      </c>
      <c r="F46" s="6" t="s">
        <v>15</v>
      </c>
      <c r="G46" s="10" t="s">
        <v>118</v>
      </c>
      <c r="H46" s="6"/>
    </row>
    <row r="47" spans="1:8" ht="61.5" customHeight="1" x14ac:dyDescent="0.25">
      <c r="A47" s="6" t="s">
        <v>10</v>
      </c>
      <c r="B47" s="12" t="s">
        <v>119</v>
      </c>
      <c r="C47" s="12" t="s">
        <v>120</v>
      </c>
      <c r="D47" s="12" t="s">
        <v>42</v>
      </c>
      <c r="E47" s="12" t="s">
        <v>14</v>
      </c>
      <c r="F47" s="6" t="s">
        <v>15</v>
      </c>
      <c r="G47" s="10" t="s">
        <v>121</v>
      </c>
      <c r="H47" s="6"/>
    </row>
    <row r="48" spans="1:8" ht="54.75" customHeight="1" x14ac:dyDescent="0.25">
      <c r="A48" s="6" t="s">
        <v>10</v>
      </c>
      <c r="B48" s="12" t="s">
        <v>122</v>
      </c>
      <c r="C48" s="12" t="s">
        <v>123</v>
      </c>
      <c r="D48" s="12" t="s">
        <v>42</v>
      </c>
      <c r="E48" s="12" t="s">
        <v>43</v>
      </c>
      <c r="F48" s="6" t="s">
        <v>15</v>
      </c>
      <c r="G48" s="10" t="s">
        <v>124</v>
      </c>
      <c r="H48" s="6"/>
    </row>
    <row r="49" spans="1:8" ht="91.5" customHeight="1" x14ac:dyDescent="0.25">
      <c r="A49" s="6" t="s">
        <v>10</v>
      </c>
      <c r="B49" s="12" t="s">
        <v>125</v>
      </c>
      <c r="C49" s="12" t="s">
        <v>126</v>
      </c>
      <c r="D49" s="12" t="s">
        <v>42</v>
      </c>
      <c r="E49" s="12" t="s">
        <v>43</v>
      </c>
      <c r="F49" s="6" t="s">
        <v>15</v>
      </c>
      <c r="G49" s="10" t="s">
        <v>127</v>
      </c>
      <c r="H49" s="6"/>
    </row>
    <row r="50" spans="1:8" ht="98.25" customHeight="1" x14ac:dyDescent="0.25">
      <c r="A50" s="6" t="s">
        <v>10</v>
      </c>
      <c r="B50" s="12" t="s">
        <v>128</v>
      </c>
      <c r="C50" s="12" t="s">
        <v>129</v>
      </c>
      <c r="D50" s="12" t="s">
        <v>42</v>
      </c>
      <c r="E50" s="12" t="s">
        <v>43</v>
      </c>
      <c r="F50" s="6" t="s">
        <v>100</v>
      </c>
      <c r="G50" s="10" t="s">
        <v>130</v>
      </c>
      <c r="H50" s="6"/>
    </row>
    <row r="51" spans="1:8" ht="228" customHeight="1" x14ac:dyDescent="0.25">
      <c r="A51" s="12" t="s">
        <v>10</v>
      </c>
      <c r="B51" s="12" t="s">
        <v>131</v>
      </c>
      <c r="C51" s="12" t="s">
        <v>132</v>
      </c>
      <c r="D51" s="12" t="s">
        <v>133</v>
      </c>
      <c r="E51" s="12" t="s">
        <v>43</v>
      </c>
      <c r="F51" s="6" t="s">
        <v>15</v>
      </c>
      <c r="G51" s="10" t="s">
        <v>134</v>
      </c>
      <c r="H51" s="6"/>
    </row>
    <row r="52" spans="1:8" ht="107.25" customHeight="1" x14ac:dyDescent="0.25">
      <c r="A52" s="6" t="s">
        <v>10</v>
      </c>
      <c r="B52" s="12" t="s">
        <v>131</v>
      </c>
      <c r="C52" s="12" t="s">
        <v>135</v>
      </c>
      <c r="D52" s="12" t="s">
        <v>42</v>
      </c>
      <c r="E52" s="12" t="s">
        <v>43</v>
      </c>
      <c r="F52" s="6" t="s">
        <v>15</v>
      </c>
      <c r="G52" s="10" t="s">
        <v>136</v>
      </c>
      <c r="H52" s="6"/>
    </row>
    <row r="53" spans="1:8" ht="39.950000000000003" customHeight="1" x14ac:dyDescent="0.25">
      <c r="A53" s="6" t="s">
        <v>10</v>
      </c>
      <c r="B53" s="12" t="s">
        <v>137</v>
      </c>
      <c r="C53" s="12" t="s">
        <v>138</v>
      </c>
      <c r="D53" s="12" t="s">
        <v>42</v>
      </c>
      <c r="E53" s="12" t="s">
        <v>43</v>
      </c>
      <c r="F53" s="6" t="s">
        <v>15</v>
      </c>
      <c r="G53" s="17" t="s">
        <v>139</v>
      </c>
      <c r="H53" s="6"/>
    </row>
    <row r="54" spans="1:8" ht="39.950000000000003" customHeight="1" x14ac:dyDescent="0.25">
      <c r="A54" s="6" t="s">
        <v>10</v>
      </c>
      <c r="B54" s="12" t="s">
        <v>140</v>
      </c>
      <c r="C54" s="12" t="s">
        <v>141</v>
      </c>
      <c r="D54" s="12" t="s">
        <v>142</v>
      </c>
      <c r="E54" s="12" t="s">
        <v>43</v>
      </c>
      <c r="F54" s="6" t="s">
        <v>15</v>
      </c>
      <c r="G54" s="18"/>
      <c r="H54" s="6"/>
    </row>
    <row r="55" spans="1:8" ht="39.950000000000003" customHeight="1" x14ac:dyDescent="0.25">
      <c r="A55" s="6" t="s">
        <v>10</v>
      </c>
      <c r="B55" s="12" t="s">
        <v>140</v>
      </c>
      <c r="C55" s="12" t="s">
        <v>141</v>
      </c>
      <c r="D55" s="12" t="s">
        <v>143</v>
      </c>
      <c r="E55" s="12" t="s">
        <v>43</v>
      </c>
      <c r="F55" s="6" t="s">
        <v>15</v>
      </c>
      <c r="G55" s="18"/>
      <c r="H55" s="6"/>
    </row>
    <row r="56" spans="1:8" ht="39.950000000000003" customHeight="1" x14ac:dyDescent="0.25">
      <c r="A56" s="6" t="s">
        <v>10</v>
      </c>
      <c r="B56" s="12" t="s">
        <v>140</v>
      </c>
      <c r="C56" s="12" t="s">
        <v>141</v>
      </c>
      <c r="D56" s="12" t="s">
        <v>144</v>
      </c>
      <c r="E56" s="12" t="s">
        <v>43</v>
      </c>
      <c r="F56" s="6" t="s">
        <v>15</v>
      </c>
      <c r="G56" s="18"/>
      <c r="H56" s="6"/>
    </row>
    <row r="57" spans="1:8" ht="39" customHeight="1" x14ac:dyDescent="0.25">
      <c r="A57" s="6" t="s">
        <v>10</v>
      </c>
      <c r="B57" s="12" t="s">
        <v>140</v>
      </c>
      <c r="C57" s="12" t="s">
        <v>141</v>
      </c>
      <c r="D57" s="12" t="s">
        <v>145</v>
      </c>
      <c r="E57" s="12" t="s">
        <v>43</v>
      </c>
      <c r="F57" s="6" t="s">
        <v>15</v>
      </c>
      <c r="G57" s="19"/>
      <c r="H57" s="6"/>
    </row>
    <row r="58" spans="1:8" ht="244.5" customHeight="1" x14ac:dyDescent="0.25">
      <c r="A58" s="6" t="s">
        <v>10</v>
      </c>
      <c r="B58" s="12" t="s">
        <v>146</v>
      </c>
      <c r="C58" s="12" t="s">
        <v>147</v>
      </c>
      <c r="D58" s="12" t="s">
        <v>42</v>
      </c>
      <c r="E58" s="12" t="s">
        <v>43</v>
      </c>
      <c r="F58" s="6" t="s">
        <v>15</v>
      </c>
      <c r="G58" s="10" t="s">
        <v>148</v>
      </c>
      <c r="H58" s="6"/>
    </row>
    <row r="59" spans="1:8" ht="144.75" customHeight="1" x14ac:dyDescent="0.25">
      <c r="A59" s="6" t="s">
        <v>10</v>
      </c>
      <c r="B59" s="12" t="s">
        <v>149</v>
      </c>
      <c r="C59" s="12" t="s">
        <v>150</v>
      </c>
      <c r="D59" s="12" t="s">
        <v>151</v>
      </c>
      <c r="E59" s="12" t="s">
        <v>43</v>
      </c>
      <c r="F59" s="6" t="s">
        <v>152</v>
      </c>
      <c r="G59" s="16" t="s">
        <v>153</v>
      </c>
      <c r="H59" s="6"/>
    </row>
    <row r="60" spans="1:8" ht="157.5" customHeight="1" x14ac:dyDescent="0.25">
      <c r="A60" s="6" t="s">
        <v>10</v>
      </c>
      <c r="B60" s="12" t="s">
        <v>149</v>
      </c>
      <c r="C60" s="12" t="s">
        <v>150</v>
      </c>
      <c r="D60" s="12" t="s">
        <v>154</v>
      </c>
      <c r="E60" s="12" t="s">
        <v>43</v>
      </c>
      <c r="F60" s="6" t="s">
        <v>152</v>
      </c>
      <c r="G60" s="16" t="s">
        <v>155</v>
      </c>
      <c r="H60" s="6"/>
    </row>
    <row r="61" spans="1:8" ht="140.25" customHeight="1" x14ac:dyDescent="0.25">
      <c r="A61" s="6" t="s">
        <v>10</v>
      </c>
      <c r="B61" s="12" t="s">
        <v>149</v>
      </c>
      <c r="C61" s="12" t="s">
        <v>156</v>
      </c>
      <c r="D61" s="12" t="s">
        <v>157</v>
      </c>
      <c r="E61" s="12" t="s">
        <v>43</v>
      </c>
      <c r="F61" s="6" t="s">
        <v>152</v>
      </c>
      <c r="G61" s="10" t="s">
        <v>158</v>
      </c>
      <c r="H61" s="6"/>
    </row>
    <row r="62" spans="1:8" ht="39.950000000000003" customHeight="1" x14ac:dyDescent="0.25">
      <c r="A62" s="6" t="s">
        <v>10</v>
      </c>
      <c r="B62" s="12" t="s">
        <v>149</v>
      </c>
      <c r="C62" s="12" t="s">
        <v>156</v>
      </c>
      <c r="D62" s="12" t="s">
        <v>159</v>
      </c>
      <c r="E62" s="12" t="s">
        <v>43</v>
      </c>
      <c r="F62" s="6" t="s">
        <v>152</v>
      </c>
      <c r="G62" s="10" t="s">
        <v>160</v>
      </c>
      <c r="H62" s="6"/>
    </row>
    <row r="63" spans="1:8" ht="39.950000000000003" customHeight="1" x14ac:dyDescent="0.25">
      <c r="A63" s="6" t="s">
        <v>10</v>
      </c>
      <c r="B63" s="12" t="s">
        <v>149</v>
      </c>
      <c r="C63" s="12" t="s">
        <v>161</v>
      </c>
      <c r="D63" s="12" t="s">
        <v>42</v>
      </c>
      <c r="E63" s="12" t="s">
        <v>43</v>
      </c>
      <c r="F63" s="6" t="s">
        <v>152</v>
      </c>
      <c r="G63" s="10" t="s">
        <v>162</v>
      </c>
      <c r="H63" s="6"/>
    </row>
    <row r="64" spans="1:8" ht="31.5" customHeight="1" x14ac:dyDescent="0.25">
      <c r="A64" s="6" t="s">
        <v>10</v>
      </c>
      <c r="B64" s="12" t="s">
        <v>163</v>
      </c>
      <c r="C64" s="12" t="s">
        <v>164</v>
      </c>
      <c r="D64" s="12" t="s">
        <v>165</v>
      </c>
      <c r="E64" s="12" t="s">
        <v>43</v>
      </c>
      <c r="F64" s="6" t="s">
        <v>152</v>
      </c>
      <c r="G64" s="10" t="s">
        <v>166</v>
      </c>
      <c r="H64" s="6"/>
    </row>
    <row r="65" spans="1:8" ht="31.5" customHeight="1" x14ac:dyDescent="0.25">
      <c r="A65" s="6" t="s">
        <v>10</v>
      </c>
      <c r="B65" s="12" t="s">
        <v>163</v>
      </c>
      <c r="C65" s="12" t="s">
        <v>164</v>
      </c>
      <c r="D65" s="12" t="s">
        <v>167</v>
      </c>
      <c r="E65" s="12" t="s">
        <v>43</v>
      </c>
      <c r="F65" s="6" t="s">
        <v>152</v>
      </c>
      <c r="G65" s="10" t="s">
        <v>168</v>
      </c>
      <c r="H65" s="6"/>
    </row>
    <row r="66" spans="1:8" ht="42.75" customHeight="1" x14ac:dyDescent="0.25">
      <c r="A66" s="6" t="s">
        <v>10</v>
      </c>
      <c r="B66" s="12" t="s">
        <v>163</v>
      </c>
      <c r="C66" s="12" t="s">
        <v>164</v>
      </c>
      <c r="D66" s="12" t="s">
        <v>169</v>
      </c>
      <c r="E66" s="12" t="s">
        <v>43</v>
      </c>
      <c r="F66" s="6" t="s">
        <v>152</v>
      </c>
      <c r="G66" s="10" t="s">
        <v>170</v>
      </c>
      <c r="H66" s="6"/>
    </row>
    <row r="67" spans="1:8" ht="42.75" customHeight="1" x14ac:dyDescent="0.25">
      <c r="A67" s="6" t="s">
        <v>10</v>
      </c>
      <c r="B67" s="12" t="s">
        <v>163</v>
      </c>
      <c r="C67" s="12" t="s">
        <v>164</v>
      </c>
      <c r="D67" s="12" t="s">
        <v>171</v>
      </c>
      <c r="E67" s="12" t="s">
        <v>43</v>
      </c>
      <c r="F67" s="6" t="s">
        <v>152</v>
      </c>
      <c r="G67" s="10" t="s">
        <v>172</v>
      </c>
      <c r="H67" s="6"/>
    </row>
    <row r="68" spans="1:8" ht="30" customHeight="1" x14ac:dyDescent="0.25">
      <c r="A68" s="6" t="s">
        <v>10</v>
      </c>
      <c r="B68" s="12" t="s">
        <v>163</v>
      </c>
      <c r="C68" s="12" t="s">
        <v>173</v>
      </c>
      <c r="D68" s="12" t="s">
        <v>174</v>
      </c>
      <c r="E68" s="12" t="s">
        <v>43</v>
      </c>
      <c r="F68" s="6" t="s">
        <v>152</v>
      </c>
      <c r="G68" s="17" t="s">
        <v>175</v>
      </c>
      <c r="H68" s="6"/>
    </row>
    <row r="69" spans="1:8" ht="28.5" customHeight="1" x14ac:dyDescent="0.25">
      <c r="A69" s="6" t="s">
        <v>10</v>
      </c>
      <c r="B69" s="12" t="s">
        <v>163</v>
      </c>
      <c r="C69" s="12" t="s">
        <v>173</v>
      </c>
      <c r="D69" s="12" t="s">
        <v>176</v>
      </c>
      <c r="E69" s="12" t="s">
        <v>43</v>
      </c>
      <c r="F69" s="6" t="s">
        <v>152</v>
      </c>
      <c r="G69" s="20"/>
      <c r="H69" s="6"/>
    </row>
    <row r="70" spans="1:8" ht="27.75" customHeight="1" x14ac:dyDescent="0.25">
      <c r="A70" s="6" t="s">
        <v>10</v>
      </c>
      <c r="B70" s="12" t="s">
        <v>163</v>
      </c>
      <c r="C70" s="12" t="s">
        <v>173</v>
      </c>
      <c r="D70" s="12" t="s">
        <v>177</v>
      </c>
      <c r="E70" s="12" t="s">
        <v>43</v>
      </c>
      <c r="F70" s="6" t="s">
        <v>152</v>
      </c>
      <c r="G70" s="21"/>
      <c r="H70" s="6"/>
    </row>
    <row r="106" spans="5:6" x14ac:dyDescent="0.25">
      <c r="E106" t="s">
        <v>15</v>
      </c>
      <c r="F106" t="s">
        <v>178</v>
      </c>
    </row>
    <row r="107" spans="5:6" x14ac:dyDescent="0.25">
      <c r="E107" t="s">
        <v>100</v>
      </c>
      <c r="F107" t="s">
        <v>43</v>
      </c>
    </row>
    <row r="108" spans="5:6" x14ac:dyDescent="0.25">
      <c r="F108" t="s">
        <v>14</v>
      </c>
    </row>
  </sheetData>
  <autoFilter ref="A3:H70"/>
  <mergeCells count="2">
    <mergeCell ref="G53:G57"/>
    <mergeCell ref="G68:G70"/>
  </mergeCells>
  <conditionalFormatting sqref="A76:H84">
    <cfRule type="expression" dxfId="183" priority="1119">
      <formula>#REF!="Boris Kirigin"</formula>
    </cfRule>
  </conditionalFormatting>
  <conditionalFormatting sqref="A1">
    <cfRule type="expression" dxfId="182" priority="1120">
      <formula>#REF!="Commercial"</formula>
    </cfRule>
    <cfRule type="expression" dxfId="181" priority="1121">
      <formula>#REF!="Regulatory Gen"</formula>
    </cfRule>
    <cfRule type="expression" dxfId="180" priority="1122">
      <formula>#REF!="Finance/Finance Evo"</formula>
    </cfRule>
    <cfRule type="expression" dxfId="179" priority="1123">
      <formula>#REF!="Finance"</formula>
    </cfRule>
    <cfRule type="expression" dxfId="178" priority="1124">
      <formula>#REF!="Regulatory Opex"</formula>
    </cfRule>
    <cfRule type="expression" dxfId="177" priority="1125">
      <formula>#REF!="Pricing"</formula>
    </cfRule>
    <cfRule type="expression" dxfId="176" priority="1126">
      <formula>#REF!="Finance Evo"</formula>
    </cfRule>
    <cfRule type="expression" dxfId="175" priority="1127">
      <formula>#REF!="Asset Management"</formula>
    </cfRule>
  </conditionalFormatting>
  <conditionalFormatting sqref="E3:F3">
    <cfRule type="expression" dxfId="174" priority="1128">
      <formula>#REF!="Commercial"</formula>
    </cfRule>
    <cfRule type="expression" dxfId="173" priority="1129">
      <formula>#REF!="Regulatory Gen"</formula>
    </cfRule>
    <cfRule type="expression" dxfId="172" priority="1130">
      <formula>#REF!="Finance/Finance Evo"</formula>
    </cfRule>
    <cfRule type="expression" dxfId="171" priority="1131">
      <formula>#REF!="Finance"</formula>
    </cfRule>
    <cfRule type="expression" dxfId="170" priority="1132">
      <formula>#REF!="Regulatory Opex"</formula>
    </cfRule>
    <cfRule type="expression" dxfId="169" priority="1133">
      <formula>#REF!="Pricing"</formula>
    </cfRule>
    <cfRule type="expression" dxfId="168" priority="1134">
      <formula>#REF!="Finance Evo"</formula>
    </cfRule>
    <cfRule type="expression" dxfId="167" priority="1135">
      <formula>#REF!="Asset Management"</formula>
    </cfRule>
  </conditionalFormatting>
  <conditionalFormatting sqref="A62:D63 H62 A70:C70 A67:C67 A64:C65 H64:H65 H67 H70 H51 G63:H63 E51:F51 A52:F57 A14:H14 A15:F15 A4:F13 A16:H50 E5:E48">
    <cfRule type="expression" dxfId="166" priority="907">
      <formula>#REF!="External Link"</formula>
    </cfRule>
    <cfRule type="expression" dxfId="165" priority="908">
      <formula>#REF!="Formula"</formula>
    </cfRule>
    <cfRule type="expression" dxfId="164" priority="909">
      <formula>MOD(ROW()/2,1)&lt;&gt;0.5</formula>
    </cfRule>
    <cfRule type="expression" dxfId="163" priority="910">
      <formula>MOD(ROW()/2,1)=0.5</formula>
    </cfRule>
  </conditionalFormatting>
  <conditionalFormatting sqref="A59:D61 H52:H61 G58">
    <cfRule type="expression" dxfId="162" priority="792">
      <formula>#REF!="External Link"</formula>
    </cfRule>
    <cfRule type="expression" dxfId="161" priority="793">
      <formula>#REF!="Formula"</formula>
    </cfRule>
    <cfRule type="expression" dxfId="160" priority="794">
      <formula>MOD(ROW()/2,1)&lt;&gt;0.5</formula>
    </cfRule>
    <cfRule type="expression" dxfId="159" priority="795">
      <formula>MOD(ROW()/2,1)=0.5</formula>
    </cfRule>
  </conditionalFormatting>
  <conditionalFormatting sqref="H7:H13 H15">
    <cfRule type="expression" dxfId="158" priority="831">
      <formula>#REF!="External Link"</formula>
    </cfRule>
    <cfRule type="expression" dxfId="157" priority="832">
      <formula>#REF!="Formula"</formula>
    </cfRule>
    <cfRule type="expression" dxfId="156" priority="833">
      <formula>MOD(ROW()/2,1)&lt;&gt;0.5</formula>
    </cfRule>
    <cfRule type="expression" dxfId="155" priority="834">
      <formula>MOD(ROW()/2,1)=0.5</formula>
    </cfRule>
  </conditionalFormatting>
  <conditionalFormatting sqref="H4:H6">
    <cfRule type="expression" dxfId="154" priority="818">
      <formula>#REF!="External Link"</formula>
    </cfRule>
    <cfRule type="expression" dxfId="153" priority="819">
      <formula>#REF!="Formula"</formula>
    </cfRule>
    <cfRule type="expression" dxfId="152" priority="820">
      <formula>MOD(ROW()/2,1)&lt;&gt;0.5</formula>
    </cfRule>
    <cfRule type="expression" dxfId="151" priority="821">
      <formula>MOD(ROW()/2,1)=0.5</formula>
    </cfRule>
  </conditionalFormatting>
  <conditionalFormatting sqref="G53">
    <cfRule type="expression" dxfId="150" priority="767">
      <formula>#REF!="External Link"</formula>
    </cfRule>
    <cfRule type="expression" dxfId="149" priority="768">
      <formula>#REF!="Formula"</formula>
    </cfRule>
    <cfRule type="expression" dxfId="148" priority="769">
      <formula>MOD(ROW()/2,1)&lt;&gt;0.5</formula>
    </cfRule>
    <cfRule type="expression" dxfId="147" priority="770">
      <formula>MOD(ROW()/2,1)=0.5</formula>
    </cfRule>
  </conditionalFormatting>
  <conditionalFormatting sqref="A66:C66 H66">
    <cfRule type="expression" dxfId="146" priority="731">
      <formula>#REF!="External Link"</formula>
    </cfRule>
    <cfRule type="expression" dxfId="145" priority="732">
      <formula>#REF!="Formula"</formula>
    </cfRule>
    <cfRule type="expression" dxfId="144" priority="733">
      <formula>MOD(ROW()/2,1)&lt;&gt;0.5</formula>
    </cfRule>
    <cfRule type="expression" dxfId="143" priority="734">
      <formula>MOD(ROW()/2,1)=0.5</formula>
    </cfRule>
  </conditionalFormatting>
  <conditionalFormatting sqref="A69:C69 H69">
    <cfRule type="expression" dxfId="142" priority="718">
      <formula>#REF!="External Link"</formula>
    </cfRule>
    <cfRule type="expression" dxfId="141" priority="719">
      <formula>#REF!="Formula"</formula>
    </cfRule>
    <cfRule type="expression" dxfId="140" priority="720">
      <formula>MOD(ROW()/2,1)&lt;&gt;0.5</formula>
    </cfRule>
    <cfRule type="expression" dxfId="139" priority="721">
      <formula>MOD(ROW()/2,1)=0.5</formula>
    </cfRule>
  </conditionalFormatting>
  <conditionalFormatting sqref="A68:C68 H68">
    <cfRule type="expression" dxfId="138" priority="705">
      <formula>#REF!="External Link"</formula>
    </cfRule>
    <cfRule type="expression" dxfId="137" priority="706">
      <formula>#REF!="Formula"</formula>
    </cfRule>
    <cfRule type="expression" dxfId="136" priority="707">
      <formula>MOD(ROW()/2,1)&lt;&gt;0.5</formula>
    </cfRule>
    <cfRule type="expression" dxfId="135" priority="708">
      <formula>MOD(ROW()/2,1)=0.5</formula>
    </cfRule>
  </conditionalFormatting>
  <conditionalFormatting sqref="G4:G13">
    <cfRule type="expression" dxfId="134" priority="692">
      <formula>#REF!="External Link"</formula>
    </cfRule>
    <cfRule type="expression" dxfId="133" priority="693">
      <formula>#REF!="Formula"</formula>
    </cfRule>
    <cfRule type="expression" dxfId="132" priority="694">
      <formula>MOD(ROW()/2,1)&lt;&gt;0.5</formula>
    </cfRule>
    <cfRule type="expression" dxfId="131" priority="695">
      <formula>MOD(ROW()/2,1)=0.5</formula>
    </cfRule>
  </conditionalFormatting>
  <conditionalFormatting sqref="G15">
    <cfRule type="expression" dxfId="130" priority="679">
      <formula>#REF!="External Link"</formula>
    </cfRule>
    <cfRule type="expression" dxfId="129" priority="680">
      <formula>#REF!="Formula"</formula>
    </cfRule>
    <cfRule type="expression" dxfId="128" priority="681">
      <formula>MOD(ROW()/2,1)&lt;&gt;0.5</formula>
    </cfRule>
    <cfRule type="expression" dxfId="127" priority="682">
      <formula>MOD(ROW()/2,1)=0.5</formula>
    </cfRule>
  </conditionalFormatting>
  <conditionalFormatting sqref="G51">
    <cfRule type="expression" dxfId="126" priority="666">
      <formula>#REF!="External Link"</formula>
    </cfRule>
    <cfRule type="expression" dxfId="125" priority="667">
      <formula>#REF!="Formula"</formula>
    </cfRule>
    <cfRule type="expression" dxfId="124" priority="668">
      <formula>MOD(ROW()/2,1)&lt;&gt;0.5</formula>
    </cfRule>
    <cfRule type="expression" dxfId="123" priority="669">
      <formula>MOD(ROW()/2,1)=0.5</formula>
    </cfRule>
  </conditionalFormatting>
  <conditionalFormatting sqref="G52">
    <cfRule type="expression" dxfId="122" priority="653">
      <formula>#REF!="External Link"</formula>
    </cfRule>
    <cfRule type="expression" dxfId="121" priority="654">
      <formula>#REF!="Formula"</formula>
    </cfRule>
    <cfRule type="expression" dxfId="120" priority="655">
      <formula>MOD(ROW()/2,1)&lt;&gt;0.5</formula>
    </cfRule>
    <cfRule type="expression" dxfId="119" priority="656">
      <formula>MOD(ROW()/2,1)=0.5</formula>
    </cfRule>
  </conditionalFormatting>
  <conditionalFormatting sqref="E64:G65">
    <cfRule type="expression" dxfId="118" priority="627">
      <formula>#REF!="External Link"</formula>
    </cfRule>
    <cfRule type="expression" dxfId="117" priority="628">
      <formula>#REF!="Formula"</formula>
    </cfRule>
    <cfRule type="expression" dxfId="116" priority="629">
      <formula>MOD(ROW()/2,1)&lt;&gt;0.5</formula>
    </cfRule>
    <cfRule type="expression" dxfId="115" priority="630">
      <formula>MOD(ROW()/2,1)=0.5</formula>
    </cfRule>
  </conditionalFormatting>
  <conditionalFormatting sqref="E66:G66">
    <cfRule type="expression" dxfId="114" priority="614">
      <formula>#REF!="External Link"</formula>
    </cfRule>
    <cfRule type="expression" dxfId="113" priority="615">
      <formula>#REF!="Formula"</formula>
    </cfRule>
    <cfRule type="expression" dxfId="112" priority="616">
      <formula>MOD(ROW()/2,1)&lt;&gt;0.5</formula>
    </cfRule>
    <cfRule type="expression" dxfId="111" priority="617">
      <formula>MOD(ROW()/2,1)=0.5</formula>
    </cfRule>
  </conditionalFormatting>
  <conditionalFormatting sqref="E69:F69">
    <cfRule type="expression" dxfId="110" priority="601">
      <formula>#REF!="External Link"</formula>
    </cfRule>
    <cfRule type="expression" dxfId="109" priority="602">
      <formula>#REF!="Formula"</formula>
    </cfRule>
    <cfRule type="expression" dxfId="108" priority="603">
      <formula>MOD(ROW()/2,1)&lt;&gt;0.5</formula>
    </cfRule>
    <cfRule type="expression" dxfId="107" priority="604">
      <formula>MOD(ROW()/2,1)=0.5</formula>
    </cfRule>
  </conditionalFormatting>
  <conditionalFormatting sqref="E68:G68">
    <cfRule type="expression" dxfId="106" priority="588">
      <formula>#REF!="External Link"</formula>
    </cfRule>
    <cfRule type="expression" dxfId="105" priority="589">
      <formula>#REF!="Formula"</formula>
    </cfRule>
    <cfRule type="expression" dxfId="104" priority="590">
      <formula>MOD(ROW()/2,1)&lt;&gt;0.5</formula>
    </cfRule>
    <cfRule type="expression" dxfId="103" priority="591">
      <formula>MOD(ROW()/2,1)=0.5</formula>
    </cfRule>
  </conditionalFormatting>
  <conditionalFormatting sqref="E59:F60">
    <cfRule type="expression" dxfId="102" priority="549">
      <formula>#REF!="External Link"</formula>
    </cfRule>
    <cfRule type="expression" dxfId="101" priority="550">
      <formula>#REF!="Formula"</formula>
    </cfRule>
    <cfRule type="expression" dxfId="100" priority="551">
      <formula>MOD(ROW()/2,1)&lt;&gt;0.5</formula>
    </cfRule>
    <cfRule type="expression" dxfId="99" priority="552">
      <formula>MOD(ROW()/2,1)=0.5</formula>
    </cfRule>
  </conditionalFormatting>
  <conditionalFormatting sqref="E61:F61">
    <cfRule type="expression" dxfId="98" priority="536">
      <formula>#REF!="External Link"</formula>
    </cfRule>
    <cfRule type="expression" dxfId="97" priority="537">
      <formula>#REF!="Formula"</formula>
    </cfRule>
    <cfRule type="expression" dxfId="96" priority="538">
      <formula>MOD(ROW()/2,1)&lt;&gt;0.5</formula>
    </cfRule>
    <cfRule type="expression" dxfId="95" priority="539">
      <formula>MOD(ROW()/2,1)=0.5</formula>
    </cfRule>
  </conditionalFormatting>
  <conditionalFormatting sqref="G59:G60">
    <cfRule type="expression" dxfId="94" priority="523">
      <formula>#REF!="External Link"</formula>
    </cfRule>
    <cfRule type="expression" dxfId="93" priority="524">
      <formula>#REF!="Formula"</formula>
    </cfRule>
    <cfRule type="expression" dxfId="92" priority="525">
      <formula>MOD(ROW()/2,1)&lt;&gt;0.5</formula>
    </cfRule>
    <cfRule type="expression" dxfId="91" priority="526">
      <formula>MOD(ROW()/2,1)=0.5</formula>
    </cfRule>
  </conditionalFormatting>
  <conditionalFormatting sqref="G61">
    <cfRule type="expression" dxfId="90" priority="510">
      <formula>#REF!="External Link"</formula>
    </cfRule>
    <cfRule type="expression" dxfId="89" priority="511">
      <formula>#REF!="Formula"</formula>
    </cfRule>
    <cfRule type="expression" dxfId="88" priority="512">
      <formula>MOD(ROW()/2,1)&lt;&gt;0.5</formula>
    </cfRule>
    <cfRule type="expression" dxfId="87" priority="513">
      <formula>MOD(ROW()/2,1)=0.5</formula>
    </cfRule>
  </conditionalFormatting>
  <conditionalFormatting sqref="D51">
    <cfRule type="expression" dxfId="86" priority="457">
      <formula>#REF!="External Link"</formula>
    </cfRule>
    <cfRule type="expression" dxfId="85" priority="458">
      <formula>#REF!="Formula"</formula>
    </cfRule>
    <cfRule type="expression" dxfId="84" priority="459">
      <formula>MOD(ROW()/2,1)&lt;&gt;0.5</formula>
    </cfRule>
    <cfRule type="expression" dxfId="83" priority="460">
      <formula>MOD(ROW()/2,1)=0.5</formula>
    </cfRule>
  </conditionalFormatting>
  <conditionalFormatting sqref="D64:D70">
    <cfRule type="expression" dxfId="82" priority="444">
      <formula>#REF!="External Link"</formula>
    </cfRule>
    <cfRule type="expression" dxfId="81" priority="445">
      <formula>#REF!="Formula"</formula>
    </cfRule>
    <cfRule type="expression" dxfId="80" priority="446">
      <formula>MOD(ROW()/2,1)&lt;&gt;0.5</formula>
    </cfRule>
    <cfRule type="expression" dxfId="79" priority="447">
      <formula>MOD(ROW()/2,1)=0.5</formula>
    </cfRule>
  </conditionalFormatting>
  <conditionalFormatting sqref="E63:F63">
    <cfRule type="expression" dxfId="78" priority="400">
      <formula>#REF!="External Link"</formula>
    </cfRule>
    <cfRule type="expression" dxfId="77" priority="401">
      <formula>#REF!="Formula"</formula>
    </cfRule>
    <cfRule type="expression" dxfId="76" priority="402">
      <formula>MOD(ROW()/2,1)&lt;&gt;0.5</formula>
    </cfRule>
    <cfRule type="expression" dxfId="75" priority="403">
      <formula>MOD(ROW()/2,1)=0.5</formula>
    </cfRule>
  </conditionalFormatting>
  <conditionalFormatting sqref="A59:D61">
    <cfRule type="expression" dxfId="74" priority="387">
      <formula>#REF!="External Link"</formula>
    </cfRule>
    <cfRule type="expression" dxfId="73" priority="388">
      <formula>#REF!="Formula"</formula>
    </cfRule>
    <cfRule type="expression" dxfId="72" priority="389">
      <formula>MOD(ROW()/2,1)&lt;&gt;0.5</formula>
    </cfRule>
    <cfRule type="expression" dxfId="71" priority="390">
      <formula>MOD(ROW()/2,1)=0.5</formula>
    </cfRule>
  </conditionalFormatting>
  <conditionalFormatting sqref="G62">
    <cfRule type="expression" dxfId="70" priority="247">
      <formula>#REF!="External Link"</formula>
    </cfRule>
    <cfRule type="expression" dxfId="69" priority="248">
      <formula>#REF!="Formula"</formula>
    </cfRule>
    <cfRule type="expression" dxfId="68" priority="249">
      <formula>MOD(ROW()/2,1)&lt;&gt;0.5</formula>
    </cfRule>
    <cfRule type="expression" dxfId="67" priority="250">
      <formula>MOD(ROW()/2,1)=0.5</formula>
    </cfRule>
  </conditionalFormatting>
  <conditionalFormatting sqref="E62:F62">
    <cfRule type="expression" dxfId="66" priority="234">
      <formula>#REF!="External Link"</formula>
    </cfRule>
    <cfRule type="expression" dxfId="65" priority="235">
      <formula>#REF!="Formula"</formula>
    </cfRule>
    <cfRule type="expression" dxfId="64" priority="236">
      <formula>MOD(ROW()/2,1)&lt;&gt;0.5</formula>
    </cfRule>
    <cfRule type="expression" dxfId="63" priority="237">
      <formula>MOD(ROW()/2,1)=0.5</formula>
    </cfRule>
  </conditionalFormatting>
  <conditionalFormatting sqref="E67:G67">
    <cfRule type="expression" dxfId="62" priority="96">
      <formula>#REF!="External Link"</formula>
    </cfRule>
    <cfRule type="expression" dxfId="61" priority="97">
      <formula>#REF!="Formula"</formula>
    </cfRule>
    <cfRule type="expression" dxfId="60" priority="98">
      <formula>MOD(ROW()/2,1)&lt;&gt;0.5</formula>
    </cfRule>
    <cfRule type="expression" dxfId="59" priority="99">
      <formula>MOD(ROW()/2,1)=0.5</formula>
    </cfRule>
  </conditionalFormatting>
  <conditionalFormatting sqref="E70:F70">
    <cfRule type="expression" dxfId="58" priority="83">
      <formula>#REF!="External Link"</formula>
    </cfRule>
    <cfRule type="expression" dxfId="57" priority="84">
      <formula>#REF!="Formula"</formula>
    </cfRule>
    <cfRule type="expression" dxfId="56" priority="85">
      <formula>MOD(ROW()/2,1)&lt;&gt;0.5</formula>
    </cfRule>
    <cfRule type="expression" dxfId="55" priority="86">
      <formula>MOD(ROW()/2,1)=0.5</formula>
    </cfRule>
  </conditionalFormatting>
  <conditionalFormatting sqref="C51">
    <cfRule type="expression" dxfId="54" priority="53">
      <formula>#REF!="External Link"</formula>
    </cfRule>
    <cfRule type="expression" dxfId="53" priority="54">
      <formula>#REF!="Formula"</formula>
    </cfRule>
    <cfRule type="expression" dxfId="52" priority="55">
      <formula>MOD(ROW()/2,1)&lt;&gt;0.5</formula>
    </cfRule>
    <cfRule type="expression" dxfId="51" priority="56">
      <formula>MOD(ROW()/2,1)=0.5</formula>
    </cfRule>
  </conditionalFormatting>
  <conditionalFormatting sqref="B51">
    <cfRule type="expression" dxfId="50" priority="40">
      <formula>#REF!="External Link"</formula>
    </cfRule>
    <cfRule type="expression" dxfId="49" priority="41">
      <formula>#REF!="Formula"</formula>
    </cfRule>
    <cfRule type="expression" dxfId="48" priority="42">
      <formula>MOD(ROW()/2,1)&lt;&gt;0.5</formula>
    </cfRule>
    <cfRule type="expression" dxfId="47" priority="43">
      <formula>MOD(ROW()/2,1)=0.5</formula>
    </cfRule>
  </conditionalFormatting>
  <conditionalFormatting sqref="A51">
    <cfRule type="expression" dxfId="46" priority="27">
      <formula>#REF!="External Link"</formula>
    </cfRule>
    <cfRule type="expression" dxfId="45" priority="28">
      <formula>#REF!="Formula"</formula>
    </cfRule>
    <cfRule type="expression" dxfId="44" priority="29">
      <formula>MOD(ROW()/2,1)&lt;&gt;0.5</formula>
    </cfRule>
    <cfRule type="expression" dxfId="43" priority="30">
      <formula>MOD(ROW()/2,1)=0.5</formula>
    </cfRule>
  </conditionalFormatting>
  <conditionalFormatting sqref="A3:D3 A2:H2 B1:H1 A71:H75 A85:H1048576">
    <cfRule type="expression" dxfId="42" priority="1136">
      <formula>#REF!="Boris Kirigin"</formula>
    </cfRule>
  </conditionalFormatting>
  <conditionalFormatting sqref="G3:H3">
    <cfRule type="expression" dxfId="41" priority="1141">
      <formula>#REF!="Commercial"</formula>
    </cfRule>
    <cfRule type="expression" dxfId="40" priority="1142">
      <formula>#REF!="Regulatory Gen"</formula>
    </cfRule>
    <cfRule type="expression" dxfId="39" priority="1143">
      <formula>#REF!="Finance/Finance Evo"</formula>
    </cfRule>
    <cfRule type="expression" dxfId="38" priority="1144">
      <formula>#REF!="Finance"</formula>
    </cfRule>
    <cfRule type="expression" dxfId="37" priority="1145">
      <formula>#REF!="Regulatory Opex"</formula>
    </cfRule>
    <cfRule type="expression" dxfId="36" priority="1146">
      <formula>#REF!="Pricing"</formula>
    </cfRule>
    <cfRule type="expression" dxfId="35" priority="1147">
      <formula>#REF!="Finance Evo"</formula>
    </cfRule>
    <cfRule type="expression" dxfId="34" priority="1148">
      <formula>#REF!="Asset Management"</formula>
    </cfRule>
  </conditionalFormatting>
  <conditionalFormatting sqref="H64:H70 A52:G52 E59:G62 A53:F57 E63:H63 E64:G68 E69:F70 G58:H58 A59:D70 H52:H62 A4:H51">
    <cfRule type="expression" dxfId="33" priority="1149">
      <formula>#REF!="Regulatory Capex"</formula>
    </cfRule>
    <cfRule type="expression" dxfId="32" priority="1150">
      <formula>#REF!="Commercial"</formula>
    </cfRule>
    <cfRule type="expression" dxfId="31" priority="1151">
      <formula>#REF!="Regulatory Gen"</formula>
    </cfRule>
    <cfRule type="expression" dxfId="30" priority="1152">
      <formula>#REF!="Finance/Finance Evo"</formula>
    </cfRule>
    <cfRule type="expression" dxfId="29" priority="1153">
      <formula>#REF!="Finance Jemena"</formula>
    </cfRule>
    <cfRule type="expression" dxfId="28" priority="1154">
      <formula>#REF!="Regulatory Opex"</formula>
    </cfRule>
    <cfRule type="expression" dxfId="27" priority="1155">
      <formula>#REF!="Pricing"</formula>
    </cfRule>
    <cfRule type="expression" dxfId="26" priority="1156">
      <formula>#REF!="Finance Evo"</formula>
    </cfRule>
    <cfRule type="expression" dxfId="25" priority="1157">
      <formula>#REF!="Asset Management"</formula>
    </cfRule>
  </conditionalFormatting>
  <conditionalFormatting sqref="G53">
    <cfRule type="expression" dxfId="24" priority="1374">
      <formula>#REF!="Commercial"</formula>
    </cfRule>
    <cfRule type="expression" dxfId="23" priority="1375">
      <formula>#REF!="Regulatory Gen"</formula>
    </cfRule>
    <cfRule type="expression" dxfId="22" priority="1376">
      <formula>#REF!="Finance/Finance Evo"</formula>
    </cfRule>
    <cfRule type="expression" dxfId="21" priority="1377">
      <formula>#REF!="Finance"</formula>
    </cfRule>
    <cfRule type="expression" dxfId="20" priority="1378">
      <formula>#REF!="Regulatory Opex"</formula>
    </cfRule>
    <cfRule type="expression" dxfId="19" priority="1379">
      <formula>#REF!="Pricing"</formula>
    </cfRule>
    <cfRule type="expression" dxfId="18" priority="1380">
      <formula>#REF!="Finance Evo"</formula>
    </cfRule>
    <cfRule type="expression" dxfId="17" priority="1381">
      <formula>#REF!="Asset Management"</formula>
    </cfRule>
  </conditionalFormatting>
  <conditionalFormatting sqref="A58:D58">
    <cfRule type="expression" dxfId="16" priority="5">
      <formula>#REF!="External Link"</formula>
    </cfRule>
    <cfRule type="expression" dxfId="15" priority="6">
      <formula>#REF!="Formula"</formula>
    </cfRule>
    <cfRule type="expression" dxfId="14" priority="7">
      <formula>MOD(ROW()/2,1)&lt;&gt;0.5</formula>
    </cfRule>
    <cfRule type="expression" dxfId="13" priority="8">
      <formula>MOD(ROW()/2,1)=0.5</formula>
    </cfRule>
  </conditionalFormatting>
  <conditionalFormatting sqref="E58:F58">
    <cfRule type="expression" dxfId="12" priority="1">
      <formula>#REF!="External Link"</formula>
    </cfRule>
    <cfRule type="expression" dxfId="11" priority="2">
      <formula>#REF!="Formula"</formula>
    </cfRule>
    <cfRule type="expression" dxfId="10" priority="3">
      <formula>MOD(ROW()/2,1)&lt;&gt;0.5</formula>
    </cfRule>
    <cfRule type="expression" dxfId="9" priority="4">
      <formula>MOD(ROW()/2,1)=0.5</formula>
    </cfRule>
  </conditionalFormatting>
  <conditionalFormatting sqref="A58:F58">
    <cfRule type="expression" dxfId="8" priority="9">
      <formula>#REF!="Regulatory Capex"</formula>
    </cfRule>
    <cfRule type="expression" dxfId="7" priority="10">
      <formula>#REF!="Commercial"</formula>
    </cfRule>
    <cfRule type="expression" dxfId="6" priority="11">
      <formula>#REF!="Regulatory Gen"</formula>
    </cfRule>
    <cfRule type="expression" dxfId="5" priority="12">
      <formula>#REF!="Finance/Finance Evo"</formula>
    </cfRule>
    <cfRule type="expression" dxfId="4" priority="13">
      <formula>#REF!="Finance Jemena"</formula>
    </cfRule>
    <cfRule type="expression" dxfId="3" priority="14">
      <formula>#REF!="Regulatory Opex"</formula>
    </cfRule>
    <cfRule type="expression" dxfId="2" priority="15">
      <formula>#REF!="Pricing"</formula>
    </cfRule>
    <cfRule type="expression" dxfId="1" priority="16">
      <formula>#REF!="Finance Evo"</formula>
    </cfRule>
    <cfRule type="expression" dxfId="0" priority="17">
      <formula>#REF!="Asset Management"</formula>
    </cfRule>
  </conditionalFormatting>
  <dataValidations disablePrompts="1" count="3">
    <dataValidation type="list" allowBlank="1" showInputMessage="1" showErrorMessage="1" sqref="E14 E48:E70">
      <formula1>$F$106:$F$107</formula1>
    </dataValidation>
    <dataValidation type="list" allowBlank="1" showInputMessage="1" showErrorMessage="1" sqref="E4:E13 E15:E47">
      <formula1>$F$106:$F$108</formula1>
    </dataValidation>
    <dataValidation type="list" allowBlank="1" showInputMessage="1" showErrorMessage="1" sqref="F4:F70 H4:H70">
      <formula1>$E$106:$E$107</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Basis of Preparation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2021-05-24T01:12:35Z</dcterms:created>
  <dcterms:modified xsi:type="dcterms:W3CDTF">2021-05-24T01:12:41Z</dcterms:modified>
  <cp:category/>
  <cp:contentStatus/>
</cp:coreProperties>
</file>