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390" tabRatio="792"/>
  </bookViews>
  <sheets>
    <sheet name="Contents" sheetId="30" r:id="rId1"/>
    <sheet name="Table 4.1" sheetId="1" r:id="rId2"/>
    <sheet name="Table 4.2" sheetId="2" r:id="rId3"/>
    <sheet name="Figure 4.1" sheetId="27" r:id="rId4"/>
    <sheet name="Figure 4.2" sheetId="4" r:id="rId5"/>
    <sheet name="Figure 4.3" sheetId="28" r:id="rId6"/>
    <sheet name="Figure 4.4" sheetId="7" r:id="rId7"/>
    <sheet name="Figure 4.5" sheetId="8" r:id="rId8"/>
    <sheet name="Figure 4.6" sheetId="9" r:id="rId9"/>
    <sheet name="Figure 4.7" sheetId="29" r:id="rId10"/>
    <sheet name="Figure 4.8" sheetId="25" r:id="rId11"/>
    <sheet name="Figure 4.9" sheetId="23" r:id="rId12"/>
    <sheet name="Figure 4.10" sheetId="12" r:id="rId13"/>
    <sheet name="Figure 4.11" sheetId="13" r:id="rId14"/>
    <sheet name="Figure 4.12" sheetId="22" r:id="rId15"/>
    <sheet name="Figure 4.13" sheetId="16" r:id="rId16"/>
    <sheet name="Figure 4.14" sheetId="26" r:id="rId17"/>
    <sheet name="Figure 4.15" sheetId="18" r:id="rId18"/>
    <sheet name="Figure 4.16" sheetId="19" r:id="rId19"/>
    <sheet name="Figure 4.17" sheetId="20" r:id="rId20"/>
    <sheet name="Figure 4.18" sheetId="21" r:id="rId21"/>
  </sheets>
  <definedNames>
    <definedName name="dff">INDIRECT("'Figure 4 - Traded contracts'!$C$10:$C$" &amp;#REF! + 10)</definedName>
    <definedName name="Oil_linked">INDIRECT("'Figure 4 - Traded contracts'!$E$10:$E$" &amp;#REF! + 10)</definedName>
    <definedName name="Traded_Contracts_Base">INDIRECT("'Figure 4 - Traded contracts'!$D$10:$D$" &amp;#REF! + 10)</definedName>
    <definedName name="Traded_Contracts_Caps">INDIRECT("'Figure 4 - Traded contracts'!$F$10:$F$" &amp;#REF! + 10)</definedName>
    <definedName name="Traded_Contracts_Date">INDIRECT("'Figure 4 - Traded contracts'!$C$10:$C$" &amp;#REF! + 10)</definedName>
    <definedName name="Traded_Contracts_Peak">INDIRECT("'Figure 4 - Traded contracts'!$E$10:$E$" &amp;#REF! + 10)</definedName>
    <definedName name="vcbvc">INDIRECT("'Figure 4 - Traded contracts'!$C$10:$C$" &amp;#REF! + 10)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2" l="1"/>
  <c r="H26" i="22"/>
  <c r="H25" i="22"/>
  <c r="H24" i="22"/>
  <c r="H23" i="22"/>
  <c r="H22" i="22"/>
  <c r="H21" i="22"/>
  <c r="H20" i="22"/>
  <c r="H19" i="22"/>
  <c r="H18" i="22"/>
  <c r="H17" i="22"/>
  <c r="H16" i="22"/>
  <c r="H15" i="22"/>
  <c r="H14" i="22"/>
  <c r="H13" i="22"/>
  <c r="H12" i="22"/>
  <c r="H11" i="22"/>
  <c r="H10" i="22"/>
  <c r="H9" i="22"/>
  <c r="H8" i="22"/>
  <c r="H7" i="22"/>
</calcChain>
</file>

<file path=xl/sharedStrings.xml><?xml version="1.0" encoding="utf-8"?>
<sst xmlns="http://schemas.openxmlformats.org/spreadsheetml/2006/main" count="526" uniqueCount="250">
  <si>
    <t>GAS BASIN</t>
  </si>
  <si>
    <t>PETAJOULES</t>
  </si>
  <si>
    <t>SHARE OF EASTERN AUSTRALIAN SUPPLY (%)</t>
  </si>
  <si>
    <t>CHANGE FROM PREVIOUS YEAR (%)</t>
  </si>
  <si>
    <t>SHARE OF EASTERN AUSTRALIA RESERVES (%)</t>
  </si>
  <si>
    <t>Sydney, Narrabri, Gunnedah (NSW)</t>
  </si>
  <si>
    <t>Amadeus (NT)</t>
  </si>
  <si>
    <t>Bonaparte (NT)</t>
  </si>
  <si>
    <t>Eastern Australia total</t>
  </si>
  <si>
    <t>Domestic gas sales</t>
  </si>
  <si>
    <t>LNG exports</t>
  </si>
  <si>
    <t>PIPELINE</t>
  </si>
  <si>
    <t>LOCATION</t>
  </si>
  <si>
    <t>LENGTH (KM)</t>
  </si>
  <si>
    <t>OWNER</t>
  </si>
  <si>
    <t>Roma (Wallumbilla) to Brisbane</t>
  </si>
  <si>
    <t>Qld</t>
  </si>
  <si>
    <t>211 
(125 reverse)</t>
  </si>
  <si>
    <t>Full regulation</t>
  </si>
  <si>
    <t>APA Group</t>
  </si>
  <si>
    <t>404 
(340 reverse)</t>
  </si>
  <si>
    <t>Part 23 regulation</t>
  </si>
  <si>
    <t>Queensland Gas Pipeline (Wallumbilla to Gladstone)</t>
  </si>
  <si>
    <t>140 
(40 reverse)</t>
  </si>
  <si>
    <t>Jemena (State Grid Corporation 60%, Singapore Power International 40%)</t>
  </si>
  <si>
    <t>Carpentaria Pipeline (South West Qld to Mount Isa)</t>
  </si>
  <si>
    <t>Light regulation</t>
  </si>
  <si>
    <t>GLNG Pipeline (Surat-Bowen Basin to Gladstone)</t>
  </si>
  <si>
    <t>15 year no coverage</t>
  </si>
  <si>
    <t>Santos 30%, PETRONAS 27.5%, Total 27.5%, KOGAS 15%</t>
  </si>
  <si>
    <t>Wallumbilla Gladstone Pipeline</t>
  </si>
  <si>
    <t>Part 23 and 15 year no coverage</t>
  </si>
  <si>
    <t>APLNG Pipeline (Surat-Bowen Basin to Gladstone)</t>
  </si>
  <si>
    <t>Origin Energy 37.5%, ConocoPhillips 37.5%, Sinopec 25%</t>
  </si>
  <si>
    <t>Palisade Investment Partners</t>
  </si>
  <si>
    <t>Qld–SA</t>
  </si>
  <si>
    <t>Moomba to Sydney Pipeline</t>
  </si>
  <si>
    <t>SA–NSW</t>
  </si>
  <si>
    <t>489 
(120 reverse)</t>
  </si>
  <si>
    <t>Moomba to Adelaide Pipeline</t>
  </si>
  <si>
    <t>SA</t>
  </si>
  <si>
    <t>241 
(85 reverse)</t>
  </si>
  <si>
    <t>QIC Global Infrastructure</t>
  </si>
  <si>
    <t>NSW</t>
  </si>
  <si>
    <t>Eastern Gas Pipeline (Longford to Sydney)</t>
  </si>
  <si>
    <t>Vic–NSW</t>
  </si>
  <si>
    <t>Vic-NSW Interconnect</t>
  </si>
  <si>
    <t>223 
(150 reverse)</t>
  </si>
  <si>
    <t>SEA Gas Pipeline (Port Campbell to Adelaide)</t>
  </si>
  <si>
    <t>Vic–SA</t>
  </si>
  <si>
    <t>APA Group 50%, Retail Employees Superannuation Trust 50%</t>
  </si>
  <si>
    <t>Tasmanian Gas Pipeline (Longford to Hobart)</t>
  </si>
  <si>
    <t>Vic–Tas</t>
  </si>
  <si>
    <t>129 
(120 reverse)</t>
  </si>
  <si>
    <t>Victorian Transmission System (GasNet)</t>
  </si>
  <si>
    <t>Vic</t>
  </si>
  <si>
    <t>Nothern Gas Pipeline (Tennant Creek to Mount Isa)</t>
  </si>
  <si>
    <t>NT–Qld</t>
  </si>
  <si>
    <t>Bonaparte Pipeline</t>
  </si>
  <si>
    <t>NT</t>
  </si>
  <si>
    <t>Part 23 exemption</t>
  </si>
  <si>
    <t>Energy Infrastructure Investments (APA Group 19.9%, Marubeni 49.9%, Osaka Gas 30.2% )</t>
  </si>
  <si>
    <t>Amadeus Gas Pipeline</t>
  </si>
  <si>
    <t>1.</t>
  </si>
  <si>
    <t>2.</t>
  </si>
  <si>
    <t>The Moomba to Sydney Pipeline is subject to Part 23 regulation only from Moomba to Marsden. Light regulation applies to the remainder of the pipeline.</t>
  </si>
  <si>
    <r>
      <t>REGULATORY STATUS</t>
    </r>
    <r>
      <rPr>
        <b/>
        <vertAlign val="superscript"/>
        <sz val="11"/>
        <color theme="0"/>
        <rFont val="Calibri"/>
        <family val="2"/>
      </rPr>
      <t>1</t>
    </r>
  </si>
  <si>
    <r>
      <t>Partial light regulation / partial Part 23 Regulation</t>
    </r>
    <r>
      <rPr>
        <vertAlign val="superscript"/>
        <sz val="11"/>
        <color theme="1"/>
        <rFont val="Calibri"/>
        <family val="2"/>
      </rPr>
      <t>2</t>
    </r>
  </si>
  <si>
    <t>Gas consumption (petajoules)</t>
  </si>
  <si>
    <t>Gas powered generation</t>
  </si>
  <si>
    <t>Industrial</t>
  </si>
  <si>
    <t>Residential and commercial</t>
  </si>
  <si>
    <t>Queensland</t>
  </si>
  <si>
    <t>2010–15</t>
  </si>
  <si>
    <t>Victoria</t>
  </si>
  <si>
    <t>South Australia</t>
  </si>
  <si>
    <t>Tasmania</t>
  </si>
  <si>
    <t>Gas storage capacity (Petajoules)</t>
  </si>
  <si>
    <t>Gas demand (petajoules)</t>
  </si>
  <si>
    <t>LNG</t>
  </si>
  <si>
    <t>Average terajoules per day</t>
  </si>
  <si>
    <t>North</t>
  </si>
  <si>
    <t>South</t>
  </si>
  <si>
    <t>Price ($ per gigajoule)</t>
  </si>
  <si>
    <t>Average prices ($ per gigajoule)</t>
  </si>
  <si>
    <t>Sydney</t>
  </si>
  <si>
    <t>Adelaide</t>
  </si>
  <si>
    <t>Brisbane</t>
  </si>
  <si>
    <t>Daily spot price ($ per gigajoule)</t>
  </si>
  <si>
    <t xml:space="preserve">Wallumbilla </t>
  </si>
  <si>
    <t xml:space="preserve">Jan to Apr 2018 </t>
  </si>
  <si>
    <t>Lower Queensland demand for gas powered generation following Queensland Government direction to increase coal generation led to more Qld production diverted south.</t>
  </si>
  <si>
    <t>17 to 22 Jun 2018</t>
  </si>
  <si>
    <t>Longford outages constrained Victorian supply, coinciding with high gas powered generation demand in South Australia, Victoria and Queensland, and a Queensland pipeline outage.</t>
  </si>
  <si>
    <t>6 June 2019</t>
  </si>
  <si>
    <t>Low wind generation and production outages in Victoria.</t>
  </si>
  <si>
    <t>20 June 2019</t>
  </si>
  <si>
    <t>Low wind generation and high winter gas demand in Victoria and Adelaide.</t>
  </si>
  <si>
    <t>Gas production (Terajoules per day)</t>
  </si>
  <si>
    <t>Market shares (petajoules)</t>
  </si>
  <si>
    <t>Shell</t>
  </si>
  <si>
    <t>Origin</t>
  </si>
  <si>
    <t>ConocoPhillips</t>
  </si>
  <si>
    <t>PetroChina</t>
  </si>
  <si>
    <t>Sinopec</t>
  </si>
  <si>
    <t>Santos</t>
  </si>
  <si>
    <t>CNOOC</t>
  </si>
  <si>
    <t>Petronas</t>
  </si>
  <si>
    <t>TOTAL</t>
  </si>
  <si>
    <t>BHP</t>
  </si>
  <si>
    <t>GAS PRODUCTION–12 MONTHS TO DECEMBER 2019</t>
  </si>
  <si>
    <t>2P GAS RESERVES (FEBRUARY 2020)</t>
  </si>
  <si>
    <t>South West Queensland Pipeline (Wallumbilla to Moomba)</t>
  </si>
  <si>
    <t>Others</t>
  </si>
  <si>
    <t>Q1</t>
  </si>
  <si>
    <t/>
  </si>
  <si>
    <t>Q2</t>
  </si>
  <si>
    <t>Q3</t>
  </si>
  <si>
    <t>Q4</t>
  </si>
  <si>
    <t>South (Victoria/NSW)</t>
  </si>
  <si>
    <t>Central (Moomba/Ballera)</t>
  </si>
  <si>
    <t>North (Roma)</t>
  </si>
  <si>
    <t>East coast production</t>
  </si>
  <si>
    <t>Total</t>
  </si>
  <si>
    <t>East Coast</t>
  </si>
  <si>
    <t>Quarterly flow (petajoules)</t>
  </si>
  <si>
    <t>Auction capacity won 
(MSP/SWQP south)</t>
  </si>
  <si>
    <t>Wallumbilla</t>
  </si>
  <si>
    <t>11 April 2019</t>
  </si>
  <si>
    <t>Longford constrained</t>
  </si>
  <si>
    <t>16 - 20 December 2019</t>
  </si>
  <si>
    <t>High temperatures in southern states</t>
  </si>
  <si>
    <t>2 - 7 February 2020</t>
  </si>
  <si>
    <t>Gas generation directed on in SA following the outage of the Heywood interconnector in the NEM</t>
  </si>
  <si>
    <t>March 2020</t>
  </si>
  <si>
    <t>LNG export train outage, excess gas supply and low gas generation demand</t>
  </si>
  <si>
    <t xml:space="preserve">China </t>
  </si>
  <si>
    <t xml:space="preserve">Japan </t>
  </si>
  <si>
    <t xml:space="preserve">Malaysia </t>
  </si>
  <si>
    <t>Other</t>
  </si>
  <si>
    <t>Trade (GJ)</t>
  </si>
  <si>
    <t>Price ($/GJ)</t>
  </si>
  <si>
    <t>On screen trade</t>
  </si>
  <si>
    <t>Off screen trade</t>
  </si>
  <si>
    <t>BWP</t>
  </si>
  <si>
    <t>CGP</t>
  </si>
  <si>
    <t>EGP</t>
  </si>
  <si>
    <t>MCF</t>
  </si>
  <si>
    <t>MSP</t>
  </si>
  <si>
    <t>RBP</t>
  </si>
  <si>
    <t>SWQP</t>
  </si>
  <si>
    <t>MAPS</t>
  </si>
  <si>
    <t>Mar</t>
  </si>
  <si>
    <t>Apr</t>
  </si>
  <si>
    <t>May</t>
  </si>
  <si>
    <t>Jun</t>
  </si>
  <si>
    <t>Jul</t>
  </si>
  <si>
    <t>Aug</t>
  </si>
  <si>
    <t>Sep</t>
  </si>
  <si>
    <t>Oct</t>
  </si>
  <si>
    <t>Nov</t>
  </si>
  <si>
    <t>Dec</t>
  </si>
  <si>
    <t>2020</t>
  </si>
  <si>
    <t>Jan</t>
  </si>
  <si>
    <t>Feb</t>
  </si>
  <si>
    <t>Number of auction legs won</t>
  </si>
  <si>
    <t>BG group</t>
  </si>
  <si>
    <t>LNG netback price</t>
  </si>
  <si>
    <t>Proportion of storage in use (RHS)</t>
  </si>
  <si>
    <t>Price gap (South higher) (RHS)</t>
  </si>
  <si>
    <t>Price gap (North higher) (RHS)</t>
  </si>
  <si>
    <t>Southern market (LHS)</t>
  </si>
  <si>
    <t>Northern market (LHS)</t>
  </si>
  <si>
    <t>On screen price (RHS)</t>
  </si>
  <si>
    <t>Off screen price (RHS)</t>
  </si>
  <si>
    <t>2P, Proven plus probable reserves estimated to be at least 50 per cent sure of successful commercial recovery.</t>
  </si>
  <si>
    <t>Moomba (SA) - 70 PJ</t>
  </si>
  <si>
    <t>Roma (QLD) - 54 PJ</t>
  </si>
  <si>
    <t>Silver Springs (QLD) - 46 PJ</t>
  </si>
  <si>
    <t>Iona UGS (VIC) - 26 PJ</t>
  </si>
  <si>
    <t>Newcastle (NSW) - 1.55 PJ</t>
  </si>
  <si>
    <t>Dandenong (VIC) - 0.68 PJ</t>
  </si>
  <si>
    <t xml:space="preserve">Wallumbilla price </t>
  </si>
  <si>
    <t>2020 YTD</t>
  </si>
  <si>
    <t>South Korea</t>
  </si>
  <si>
    <r>
      <rPr>
        <b/>
        <sz val="9"/>
        <color theme="1"/>
        <rFont val="Calibri"/>
        <family val="2"/>
      </rPr>
      <t>Source:</t>
    </r>
    <r>
      <rPr>
        <sz val="9"/>
        <color theme="1"/>
        <rFont val="Calibri"/>
        <family val="2"/>
      </rPr>
      <t xml:space="preserve"> AER; ACCC, interim reports of gas inquiry 2017–2025; corporate websites; Gas Bulletin Board (www.gasbb.com.au).</t>
    </r>
  </si>
  <si>
    <r>
      <rPr>
        <b/>
        <sz val="9"/>
        <color rgb="FF000000"/>
        <rFont val="Calibri"/>
        <family val="2"/>
        <scheme val="minor"/>
      </rPr>
      <t>Note:</t>
    </r>
    <r>
      <rPr>
        <sz val="9"/>
        <color rgb="FF000000"/>
        <rFont val="Calibri"/>
        <family val="2"/>
        <scheme val="minor"/>
      </rPr>
      <t xml:space="preserve"> Data for 2010–15 is average annual consumption over that period.</t>
    </r>
  </si>
  <si>
    <r>
      <t xml:space="preserve">Source: </t>
    </r>
    <r>
      <rPr>
        <sz val="9"/>
        <color theme="1"/>
        <rFont val="Calibri"/>
        <family val="2"/>
        <scheme val="minor"/>
      </rPr>
      <t xml:space="preserve">AEMO, </t>
    </r>
    <r>
      <rPr>
        <i/>
        <sz val="9"/>
        <color theme="1"/>
        <rFont val="Calibri"/>
        <family val="2"/>
        <scheme val="minor"/>
      </rPr>
      <t>2020 gas statement of opportunities</t>
    </r>
    <r>
      <rPr>
        <sz val="9"/>
        <color theme="1"/>
        <rFont val="Calibri"/>
        <family val="2"/>
        <scheme val="minor"/>
      </rPr>
      <t>, March 2020</t>
    </r>
  </si>
  <si>
    <t>Surat–Bowen (Queensland)</t>
  </si>
  <si>
    <t>Cooper (South Australia–Queensland)</t>
  </si>
  <si>
    <t>Gippsland (Victoria)</t>
  </si>
  <si>
    <t>Otway (Victoria)</t>
  </si>
  <si>
    <t>Bass (Victoria)</t>
  </si>
  <si>
    <r>
      <rPr>
        <b/>
        <sz val="9"/>
        <color theme="1"/>
        <rFont val="Calibri"/>
        <family val="2"/>
      </rPr>
      <t>Source:</t>
    </r>
    <r>
      <rPr>
        <sz val="9"/>
        <color theme="1"/>
        <rFont val="Calibri"/>
        <family val="2"/>
      </rPr>
      <t xml:space="preserve"> EnergyQuest, </t>
    </r>
    <r>
      <rPr>
        <i/>
        <sz val="9"/>
        <color theme="1"/>
        <rFont val="Calibri"/>
        <family val="2"/>
      </rPr>
      <t>Energy Quarterly</t>
    </r>
    <r>
      <rPr>
        <sz val="9"/>
        <color theme="1"/>
        <rFont val="Calibri"/>
        <family val="2"/>
      </rPr>
      <t>, March 2020.</t>
    </r>
  </si>
  <si>
    <t>PJ, petajoule</t>
  </si>
  <si>
    <r>
      <rPr>
        <b/>
        <sz val="9"/>
        <color theme="1"/>
        <rFont val="Calibri"/>
        <family val="2"/>
        <scheme val="minor"/>
      </rPr>
      <t>Note:</t>
    </r>
    <r>
      <rPr>
        <sz val="9"/>
        <color theme="1"/>
        <rFont val="Calibri"/>
        <family val="2"/>
        <scheme val="minor"/>
      </rPr>
      <t xml:space="preserve"> Aggregated market shares in 2P (proven and probable) gas reserves in the Surat–Bowen, Gippsland, Cooper, Otway, Bass and NSW basins. 2P reserves are those for which geological and engineering analysis suggests at least a 50 per cent probability of commercial recovery.</t>
    </r>
  </si>
  <si>
    <r>
      <rPr>
        <b/>
        <sz val="9"/>
        <color theme="1"/>
        <rFont val="Calibri"/>
        <family val="2"/>
        <scheme val="minor"/>
      </rPr>
      <t>Source:</t>
    </r>
    <r>
      <rPr>
        <sz val="9"/>
        <color theme="1"/>
        <rFont val="Calibri"/>
        <family val="2"/>
        <scheme val="minor"/>
      </rPr>
      <t xml:space="preserve"> EnergyQuest, </t>
    </r>
    <r>
      <rPr>
        <i/>
        <sz val="9"/>
        <color theme="1"/>
        <rFont val="Calibri"/>
        <family val="2"/>
        <scheme val="minor"/>
      </rPr>
      <t>Energy quarterly</t>
    </r>
    <r>
      <rPr>
        <sz val="9"/>
        <color theme="1"/>
        <rFont val="Calibri"/>
        <family val="2"/>
        <scheme val="minor"/>
      </rPr>
      <t xml:space="preserve"> (various years).</t>
    </r>
  </si>
  <si>
    <r>
      <t xml:space="preserve">Source: </t>
    </r>
    <r>
      <rPr>
        <sz val="9"/>
        <color theme="1"/>
        <rFont val="Calibri"/>
        <family val="2"/>
        <scheme val="minor"/>
      </rPr>
      <t>AER analysis of Gas Bulletin Board data; AEMO (raw data)</t>
    </r>
    <r>
      <rPr>
        <b/>
        <sz val="9"/>
        <color theme="1"/>
        <rFont val="Calibri"/>
        <family val="2"/>
        <scheme val="minor"/>
      </rPr>
      <t>.</t>
    </r>
  </si>
  <si>
    <r>
      <rPr>
        <b/>
        <sz val="9"/>
        <color theme="1"/>
        <rFont val="Calibri"/>
        <family val="2"/>
        <scheme val="minor"/>
      </rPr>
      <t>Note:</t>
    </r>
    <r>
      <rPr>
        <sz val="9"/>
        <color theme="1"/>
        <rFont val="Calibri"/>
        <family val="2"/>
        <scheme val="minor"/>
      </rPr>
      <t xml:space="preserve"> Petajoule value next to each facility reflects nameplate capacity</t>
    </r>
  </si>
  <si>
    <t>Year</t>
  </si>
  <si>
    <t>Quarter</t>
  </si>
  <si>
    <t>km, kilometre; TJ/day, terajoules per day</t>
  </si>
  <si>
    <r>
      <rPr>
        <i/>
        <sz val="9"/>
        <color theme="1"/>
        <rFont val="Calibri"/>
        <family val="2"/>
      </rPr>
      <t>Full regulation pipelines</t>
    </r>
    <r>
      <rPr>
        <sz val="9"/>
        <color theme="1"/>
        <rFont val="Calibri"/>
        <family val="2"/>
      </rPr>
      <t xml:space="preserve"> have their prices assessed by the AER.</t>
    </r>
    <r>
      <rPr>
        <i/>
        <sz val="9"/>
        <color theme="1"/>
        <rFont val="Calibri"/>
        <family val="2"/>
      </rPr>
      <t xml:space="preserve"> Light regulation pipelines</t>
    </r>
    <r>
      <rPr>
        <sz val="9"/>
        <color theme="1"/>
        <rFont val="Calibri"/>
        <family val="2"/>
      </rPr>
      <t xml:space="preserve"> do not have their prices assessed by the AER, but parties can seek arbitration to address a dispute. </t>
    </r>
    <r>
      <rPr>
        <i/>
        <sz val="9"/>
        <color theme="1"/>
        <rFont val="Calibri"/>
        <family val="2"/>
      </rPr>
      <t>Part 23 pipelines</t>
    </r>
    <r>
      <rPr>
        <sz val="9"/>
        <color theme="1"/>
        <rFont val="Calibri"/>
        <family val="2"/>
      </rPr>
      <t xml:space="preserve"> are subject to information disclosure and arbitration provisions.</t>
    </r>
    <r>
      <rPr>
        <i/>
        <sz val="9"/>
        <color theme="1"/>
        <rFont val="Calibri"/>
        <family val="2"/>
      </rPr>
      <t xml:space="preserve"> Exempt pipelines</t>
    </r>
    <r>
      <rPr>
        <sz val="9"/>
        <color theme="1"/>
        <rFont val="Calibri"/>
        <family val="2"/>
      </rPr>
      <t xml:space="preserve"> are subject to no economic regulation. Chapter 5 outlines the various tiers of regulation.</t>
    </r>
  </si>
  <si>
    <r>
      <t xml:space="preserve">Source: </t>
    </r>
    <r>
      <rPr>
        <sz val="9"/>
        <color theme="1"/>
        <rFont val="Calibri"/>
        <family val="2"/>
        <scheme val="minor"/>
      </rPr>
      <t>AER analysis of gas supply hub data</t>
    </r>
  </si>
  <si>
    <t>Percentage of trade</t>
  </si>
  <si>
    <r>
      <t xml:space="preserve">Source: </t>
    </r>
    <r>
      <rPr>
        <sz val="9"/>
        <color theme="1"/>
        <rFont val="Calibri"/>
        <family val="2"/>
        <scheme val="minor"/>
      </rPr>
      <t>AEMO,</t>
    </r>
    <r>
      <rPr>
        <i/>
        <sz val="9"/>
        <color theme="1"/>
        <rFont val="Calibri"/>
        <family val="2"/>
        <scheme val="minor"/>
      </rPr>
      <t xml:space="preserve"> 2020 gas statement of opportunities</t>
    </r>
    <r>
      <rPr>
        <sz val="9"/>
        <color theme="1"/>
        <rFont val="Calibri"/>
        <family val="2"/>
        <scheme val="minor"/>
      </rPr>
      <t>, March 2020.</t>
    </r>
  </si>
  <si>
    <r>
      <rPr>
        <b/>
        <sz val="9"/>
        <color rgb="FF000000"/>
        <rFont val="Calibri"/>
        <family val="2"/>
        <scheme val="minor"/>
      </rPr>
      <t>Source:</t>
    </r>
    <r>
      <rPr>
        <sz val="9"/>
        <color rgb="FF000000"/>
        <rFont val="Calibri"/>
        <family val="2"/>
        <scheme val="minor"/>
      </rPr>
      <t xml:space="preserve"> AEMO; National Electricity Market (NEM) generation data and heat rates (gigajoules per megawatt hour).</t>
    </r>
  </si>
  <si>
    <r>
      <t xml:space="preserve">Source: </t>
    </r>
    <r>
      <rPr>
        <sz val="9"/>
        <color theme="1"/>
        <rFont val="Calibri"/>
        <family val="2"/>
        <scheme val="minor"/>
      </rPr>
      <t>Gladstone Ports Corporation; trade statistics.</t>
    </r>
  </si>
  <si>
    <r>
      <rPr>
        <b/>
        <sz val="9"/>
        <color theme="1"/>
        <rFont val="Calibri"/>
        <family val="2"/>
        <scheme val="minor"/>
      </rPr>
      <t>Note:</t>
    </r>
    <r>
      <rPr>
        <sz val="9"/>
        <color theme="1"/>
        <rFont val="Calibri"/>
        <family val="2"/>
        <scheme val="minor"/>
      </rPr>
      <t xml:space="preserve"> Flows on the QSN Link section of the South West Queensland Pipeline. Northbound flows are from the southern states into Queensland. Southbound flows are exports from Queensland to the southern states.</t>
    </r>
  </si>
  <si>
    <r>
      <rPr>
        <b/>
        <sz val="9"/>
        <color theme="1"/>
        <rFont val="Calibri"/>
        <family val="2"/>
        <scheme val="minor"/>
      </rPr>
      <t>Source:</t>
    </r>
    <r>
      <rPr>
        <sz val="9"/>
        <color theme="1"/>
        <rFont val="Calibri"/>
        <family val="2"/>
        <scheme val="minor"/>
      </rPr>
      <t xml:space="preserve"> AER analysis of Gas Bulletin Board data.</t>
    </r>
  </si>
  <si>
    <t xml:space="preserve">BWP, Berwyndale to Wallumbilla; EGP, Eastern Gas Pipeline; MSP; Moomba to Sydney Pipeline; RBP, Roma to Brisbane Pipeline; SWQP, South West Queensland Pipeline; WCF, Wallumbilla Compression Facility. </t>
  </si>
  <si>
    <r>
      <rPr>
        <b/>
        <sz val="9"/>
        <color theme="1"/>
        <rFont val="Calibri"/>
        <family val="2"/>
        <scheme val="minor"/>
      </rPr>
      <t>Note:</t>
    </r>
    <r>
      <rPr>
        <sz val="9"/>
        <color theme="1"/>
        <rFont val="Calibri"/>
        <family val="2"/>
        <scheme val="minor"/>
      </rPr>
      <t xml:space="preserve"> The Wallumbilla price is the monthly volume weighted average price at the Wallumbilla hub for day-ahead, on-screen trades. LNG netback prices are based on domestic spot market prices on the first day each month, and expected netback prices for LNG cargoes to Asia in the following month. The 1 April LNG netback price, for example, is based on domestic spot prices for the 1 April gas day, and the netback on expected LNG spot prices for cargoes to Asia in the following month.</t>
    </r>
  </si>
  <si>
    <r>
      <rPr>
        <b/>
        <sz val="9"/>
        <rFont val="Calibri"/>
        <family val="2"/>
        <scheme val="minor"/>
      </rPr>
      <t>Source</t>
    </r>
    <r>
      <rPr>
        <sz val="9"/>
        <rFont val="Calibri"/>
        <family val="2"/>
        <scheme val="minor"/>
      </rPr>
      <t>: AER analysis of gas supply hub data; ACCC (LNG netback prices).</t>
    </r>
  </si>
  <si>
    <r>
      <rPr>
        <b/>
        <sz val="9"/>
        <color theme="1"/>
        <rFont val="Calibri"/>
        <family val="2"/>
        <scheme val="minor"/>
      </rPr>
      <t>Note:</t>
    </r>
    <r>
      <rPr>
        <sz val="9"/>
        <color theme="1"/>
        <rFont val="Calibri"/>
        <family val="2"/>
        <scheme val="minor"/>
      </rPr>
      <t xml:space="preserve"> The Wallumbilla price is the volume weighted average price for day-ahead, on-screen trades at the Wallumbilla gas supply hub. Brisbane, Sydney and Adelaide prices are ex-ante. The Victorian price is the 6 am schedule price.</t>
    </r>
  </si>
  <si>
    <r>
      <rPr>
        <b/>
        <sz val="9"/>
        <color theme="1"/>
        <rFont val="Calibri"/>
        <family val="2"/>
        <scheme val="minor"/>
      </rPr>
      <t>Source:</t>
    </r>
    <r>
      <rPr>
        <sz val="9"/>
        <color theme="1"/>
        <rFont val="Calibri"/>
        <family val="2"/>
        <scheme val="minor"/>
      </rPr>
      <t xml:space="preserve"> AER; AEMO (raw data)</t>
    </r>
  </si>
  <si>
    <r>
      <rPr>
        <b/>
        <sz val="9"/>
        <rFont val="Calibri"/>
        <family val="2"/>
      </rPr>
      <t>Note:</t>
    </r>
    <r>
      <rPr>
        <sz val="9"/>
        <rFont val="Calibri"/>
        <family val="2"/>
      </rPr>
      <t xml:space="preserve"> The southern market is the average of NSW, Adelaide and Victorian spot prices. The northern market is the average of Brisbane and Wallumbilla spot prices. The Wallumbilla price used for calculation is the volume weighted average price for day-ahead, on-screen trades at the Wallumbilla gas supply hub.</t>
    </r>
  </si>
  <si>
    <r>
      <rPr>
        <b/>
        <sz val="9"/>
        <color theme="1"/>
        <rFont val="Calibri"/>
        <family val="2"/>
      </rPr>
      <t xml:space="preserve">Note: </t>
    </r>
    <r>
      <rPr>
        <sz val="9"/>
        <color theme="1"/>
        <rFont val="Calibri"/>
        <family val="2"/>
      </rPr>
      <t>Totals may not add to 100 per cent due to rounding. Most production and reserves in the Surat–Bowen and NSW basins are coal seam gas. Production and 2P reserves in other basins are mainly conventional gas.</t>
    </r>
  </si>
  <si>
    <t>CAPACITY (TJ/DAY)</t>
  </si>
  <si>
    <r>
      <rPr>
        <b/>
        <sz val="9"/>
        <color theme="1"/>
        <rFont val="Calibri"/>
        <family val="2"/>
        <scheme val="minor"/>
      </rPr>
      <t>Source:</t>
    </r>
    <r>
      <rPr>
        <sz val="9"/>
        <color theme="1"/>
        <rFont val="Calibri"/>
        <family val="2"/>
        <scheme val="minor"/>
      </rPr>
      <t xml:space="preserve"> AER analysis of data from the gas supply hub, short term trading market and Victorian declared wholesale gas market.</t>
    </r>
  </si>
  <si>
    <t>Demand (petajoules)</t>
  </si>
  <si>
    <t>MSP, Moomba to Sydney Pipeline; QSN, Queensland / South Australia / New South Wales; SWQP, South West Queensland Pipeline.</t>
  </si>
  <si>
    <r>
      <rPr>
        <b/>
        <sz val="11"/>
        <color theme="1"/>
        <rFont val="Calibri"/>
        <family val="2"/>
        <scheme val="minor"/>
      </rPr>
      <t>Source:</t>
    </r>
    <r>
      <rPr>
        <sz val="11"/>
        <color theme="1"/>
        <rFont val="Calibri"/>
        <family val="2"/>
        <scheme val="minor"/>
      </rPr>
      <t xml:space="preserve"> AER analysis of day-ahead auction data.</t>
    </r>
  </si>
  <si>
    <r>
      <t xml:space="preserve">Source: </t>
    </r>
    <r>
      <rPr>
        <sz val="9"/>
        <color theme="1"/>
        <rFont val="Calibri"/>
        <family val="2"/>
        <scheme val="minor"/>
      </rPr>
      <t>AER analysis of Gas Bulletin Board data.</t>
    </r>
  </si>
  <si>
    <r>
      <rPr>
        <b/>
        <sz val="9"/>
        <rFont val="Calibri"/>
        <family val="2"/>
        <scheme val="minor"/>
      </rPr>
      <t xml:space="preserve">Source: </t>
    </r>
    <r>
      <rPr>
        <sz val="9"/>
        <rFont val="Calibri"/>
        <family val="2"/>
        <scheme val="minor"/>
      </rPr>
      <t>AER analysis of gas supply hub, short term trading market and Victorian declared wholesale gas market data.</t>
    </r>
  </si>
  <si>
    <r>
      <t xml:space="preserve">Source: </t>
    </r>
    <r>
      <rPr>
        <sz val="9"/>
        <rFont val="Calibri"/>
        <family val="2"/>
        <scheme val="minor"/>
      </rPr>
      <t xml:space="preserve"> AER analysis of gas supply hub, short term trading market and Victorian declared wholesale gas market data.</t>
    </r>
  </si>
  <si>
    <t>State of the energy market 2020</t>
  </si>
  <si>
    <r>
      <t xml:space="preserve">This document contains tables and figures from </t>
    </r>
    <r>
      <rPr>
        <b/>
        <i/>
        <sz val="11"/>
        <color theme="2"/>
        <rFont val="Calibri"/>
        <family val="2"/>
        <scheme val="minor"/>
      </rPr>
      <t>State of the energy market 2020,</t>
    </r>
    <r>
      <rPr>
        <b/>
        <sz val="11"/>
        <color theme="2"/>
        <rFont val="Calibri"/>
        <family val="2"/>
        <scheme val="minor"/>
      </rPr>
      <t xml:space="preserve"> chapter 4</t>
    </r>
  </si>
  <si>
    <t>Table 4.1 - Gas basins serving eastern Australia</t>
  </si>
  <si>
    <t>Table 4.2 - Key gas transmission pipelines in eastern and northern Australia</t>
  </si>
  <si>
    <t>Figure 4.2 - Gas consumption in eastern Australia</t>
  </si>
  <si>
    <t>Figure 4.4 - Market shares in 2P gas reserves in eastern Australia</t>
  </si>
  <si>
    <t>Figure 4.5 - Eastern Australia gas production</t>
  </si>
  <si>
    <t>Figure 4.6 - Gas storage in eastern Australia</t>
  </si>
  <si>
    <t xml:space="preserve">Figure 4.9 - Top three buyers and sellers in eastern Australian gas markets </t>
  </si>
  <si>
    <t>Figure 4.10 - Eastern Australian gas demand</t>
  </si>
  <si>
    <t>Figure 4.11 - Quarterly gas demand for gas powered generation</t>
  </si>
  <si>
    <t>Figure 4.13 - North-south gas flows in eastern Australia</t>
  </si>
  <si>
    <t>Figure 4.14 - Day-ahead auction price and quantity</t>
  </si>
  <si>
    <t>Figure 4.15 - LNG netback prices and Wallumbilla prices</t>
  </si>
  <si>
    <t>Figure 4.16 - Eastern Australia gas market prices</t>
  </si>
  <si>
    <t>Figure 4.17 - Daily gas spot prices</t>
  </si>
  <si>
    <t>Figure 4.18 - North-south gas price divide</t>
  </si>
  <si>
    <t>Figure 4.1 - Eastern gas basins, markets, major pipelines and storage</t>
  </si>
  <si>
    <t>Figure 4.3 - Australia’s LNG export projects</t>
  </si>
  <si>
    <t>Figure 4.7 - Wallumbilla hub</t>
  </si>
  <si>
    <t>Chapter 4 Gas markets in eastern Australia</t>
  </si>
  <si>
    <t xml:space="preserve">A high resolution version of this figure is available on request. Please email: AERinquiry@aer.gov.au </t>
  </si>
  <si>
    <t>Figure 4.8 - Gas supply hub – on-screen and off-screen price and volume</t>
  </si>
  <si>
    <t>Figure 4.12 - Eastern Australian gas exports</t>
  </si>
  <si>
    <t>WCF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</si>
</sst>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 ###"/>
    <numFmt numFmtId="166" formatCode="0.0"/>
    <numFmt numFmtId="167" formatCode="mmm\ yyyy"/>
    <numFmt numFmtId="168" formatCode="#\ ###\ ###"/>
    <numFmt numFmtId="169" formatCode="_-* #,##0_-;\-* #,##0_-;_-* &quot;-&quot;??_-;_-@_-"/>
    <numFmt numFmtId="170" formatCode="0.0;\-0.0;;@"/>
    <numFmt numFmtId="171" formatCode="dd\ mmm\ yyyy"/>
    <numFmt numFmtId="172" formatCode="###\ ###\ ###\ ###"/>
    <numFmt numFmtId="173" formatCode="d\ mmm\ yyyy"/>
  </numFmts>
  <fonts count="42" x14ac:knownFonts="1">
    <font>
      <sz val="11"/>
      <color theme="1"/>
      <name val="Calibri"/>
      <family val="2"/>
      <scheme val="minor"/>
    </font>
    <font>
      <sz val="11"/>
      <color theme="1"/>
      <name val="Calibri"/>
      <family val="2"/>
      <scheme val="minor"/>
    </font>
    <font>
      <sz val="14"/>
      <color theme="1"/>
      <name val="Calibri"/>
      <family val="2"/>
    </font>
    <font>
      <sz val="11"/>
      <color theme="0"/>
      <name val="Calibri"/>
      <family val="2"/>
    </font>
    <font>
      <sz val="11"/>
      <color theme="1"/>
      <name val="Calibri"/>
      <family val="2"/>
    </font>
    <font>
      <sz val="9"/>
      <color theme="1"/>
      <name val="Calibri"/>
      <family val="2"/>
    </font>
    <font>
      <b/>
      <sz val="9"/>
      <color theme="1"/>
      <name val="Calibri"/>
      <family val="2"/>
    </font>
    <font>
      <b/>
      <sz val="11"/>
      <color theme="0"/>
      <name val="Calibri"/>
      <family val="2"/>
    </font>
    <font>
      <b/>
      <vertAlign val="superscript"/>
      <sz val="11"/>
      <color theme="0"/>
      <name val="Calibri"/>
      <family val="2"/>
    </font>
    <font>
      <vertAlign val="superscript"/>
      <sz val="11"/>
      <color theme="1"/>
      <name val="Calibri"/>
      <family val="2"/>
    </font>
    <font>
      <sz val="11"/>
      <name val="Calibri"/>
      <family val="2"/>
      <scheme val="minor"/>
    </font>
    <font>
      <b/>
      <sz val="11"/>
      <color theme="1"/>
      <name val="Calibri"/>
      <family val="2"/>
    </font>
    <font>
      <sz val="10"/>
      <name val="Arial"/>
      <family val="2"/>
    </font>
    <font>
      <sz val="9"/>
      <name val="Calibri"/>
      <family val="2"/>
    </font>
    <font>
      <sz val="11"/>
      <color theme="0"/>
      <name val="Calibri"/>
      <family val="2"/>
      <scheme val="minor"/>
    </font>
    <font>
      <b/>
      <sz val="11"/>
      <color theme="1"/>
      <name val="Calibri"/>
      <family val="2"/>
      <scheme val="minor"/>
    </font>
    <font>
      <sz val="11"/>
      <name val="Calibri"/>
      <family val="2"/>
    </font>
    <font>
      <b/>
      <sz val="11"/>
      <name val="Calibri"/>
      <family val="2"/>
      <scheme val="minor"/>
    </font>
    <font>
      <b/>
      <sz val="11"/>
      <name val="Calibri"/>
      <family val="2"/>
    </font>
    <font>
      <b/>
      <sz val="11"/>
      <color theme="0"/>
      <name val="Calibri"/>
      <family val="2"/>
      <scheme val="minor"/>
    </font>
    <font>
      <sz val="11"/>
      <color theme="0" tint="-0.34998626667073579"/>
      <name val="Calibri"/>
      <family val="2"/>
      <scheme val="minor"/>
    </font>
    <font>
      <b/>
      <sz val="11"/>
      <color theme="0" tint="-0.34998626667073579"/>
      <name val="Calibri"/>
      <family val="2"/>
    </font>
    <font>
      <sz val="11"/>
      <color theme="0" tint="-0.34998626667073579"/>
      <name val="Calibri"/>
      <family val="2"/>
    </font>
    <font>
      <b/>
      <sz val="11"/>
      <color theme="0" tint="-0.34998626667073579"/>
      <name val="Calibri"/>
      <family val="2"/>
      <scheme val="minor"/>
    </font>
    <font>
      <sz val="11"/>
      <color rgb="FFFF0000"/>
      <name val="Calibri"/>
      <family val="2"/>
      <scheme val="minor"/>
    </font>
    <font>
      <i/>
      <sz val="9"/>
      <color theme="1"/>
      <name val="Calibri"/>
      <family val="2"/>
    </font>
    <font>
      <sz val="10"/>
      <color theme="1"/>
      <name val="Times New Roman"/>
      <family val="1"/>
    </font>
    <font>
      <sz val="9"/>
      <color rgb="FF000000"/>
      <name val="Calibri"/>
      <family val="2"/>
      <scheme val="minor"/>
    </font>
    <font>
      <b/>
      <sz val="9"/>
      <color rgb="FF00000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9"/>
      <name val="Calibri"/>
      <family val="2"/>
      <scheme val="minor"/>
    </font>
    <font>
      <b/>
      <sz val="9"/>
      <name val="Calibri"/>
      <family val="2"/>
      <scheme val="minor"/>
    </font>
    <font>
      <b/>
      <sz val="9"/>
      <name val="Calibri"/>
      <family val="2"/>
    </font>
    <font>
      <b/>
      <sz val="16"/>
      <color theme="1"/>
      <name val="Calibri"/>
      <family val="2"/>
      <scheme val="minor"/>
    </font>
    <font>
      <b/>
      <sz val="14"/>
      <color theme="2"/>
      <name val="Calibri"/>
      <family val="2"/>
      <scheme val="minor"/>
    </font>
    <font>
      <sz val="11"/>
      <color theme="2"/>
      <name val="Calibri"/>
      <family val="2"/>
      <scheme val="minor"/>
    </font>
    <font>
      <b/>
      <sz val="11"/>
      <color theme="2"/>
      <name val="Calibri"/>
      <family val="2"/>
      <scheme val="minor"/>
    </font>
    <font>
      <b/>
      <i/>
      <sz val="11"/>
      <color theme="2"/>
      <name val="Calibri"/>
      <family val="2"/>
      <scheme val="minor"/>
    </font>
    <font>
      <u/>
      <sz val="11"/>
      <color theme="10"/>
      <name val="Calibri"/>
      <family val="2"/>
      <scheme val="minor"/>
    </font>
    <font>
      <u/>
      <sz val="11"/>
      <color theme="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14B9B"/>
        <bgColor indexed="64"/>
      </patternFill>
    </fill>
    <fill>
      <patternFill patternType="solid">
        <fgColor theme="2" tint="0.89999084444715716"/>
        <bgColor indexed="64"/>
      </patternFill>
    </fill>
  </fills>
  <borders count="13">
    <border>
      <left/>
      <right/>
      <top/>
      <bottom/>
      <diagonal/>
    </border>
    <border>
      <left style="thin">
        <color theme="0"/>
      </left>
      <right/>
      <top/>
      <bottom/>
      <diagonal/>
    </border>
    <border>
      <left/>
      <right style="thin">
        <color theme="0"/>
      </right>
      <top/>
      <bottom/>
      <diagonal/>
    </border>
    <border>
      <left/>
      <right/>
      <top/>
      <bottom style="thin">
        <color theme="4"/>
      </bottom>
      <diagonal/>
    </border>
    <border>
      <left/>
      <right/>
      <top style="thin">
        <color theme="4"/>
      </top>
      <bottom/>
      <diagonal/>
    </border>
    <border>
      <left/>
      <right/>
      <top/>
      <bottom style="thin">
        <color theme="2"/>
      </bottom>
      <diagonal/>
    </border>
    <border>
      <left/>
      <right/>
      <top style="thin">
        <color theme="2"/>
      </top>
      <bottom style="thin">
        <color theme="2"/>
      </bottom>
      <diagonal/>
    </border>
    <border>
      <left/>
      <right/>
      <top/>
      <bottom style="thin">
        <color auto="1"/>
      </bottom>
      <diagonal/>
    </border>
    <border>
      <left/>
      <right/>
      <top style="thin">
        <color auto="1"/>
      </top>
      <bottom/>
      <diagonal/>
    </border>
    <border>
      <left style="thin">
        <color theme="0"/>
      </left>
      <right/>
      <top/>
      <bottom style="thin">
        <color theme="2"/>
      </bottom>
      <diagonal/>
    </border>
    <border>
      <left/>
      <right style="thin">
        <color theme="0"/>
      </right>
      <top/>
      <bottom style="thin">
        <color theme="2"/>
      </bottom>
      <diagonal/>
    </border>
    <border>
      <left/>
      <right/>
      <top style="thin">
        <color theme="2"/>
      </top>
      <bottom/>
      <diagonal/>
    </border>
    <border>
      <left style="thin">
        <color theme="0"/>
      </left>
      <right/>
      <top style="thin">
        <color theme="2"/>
      </top>
      <bottom/>
      <diagonal/>
    </border>
  </borders>
  <cellStyleXfs count="10">
    <xf numFmtId="0" fontId="0"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2" fillId="0" borderId="0">
      <alignment vertical="top"/>
    </xf>
    <xf numFmtId="9" fontId="1" fillId="0" borderId="0" applyFont="0" applyFill="0" applyBorder="0" applyAlignment="0" applyProtection="0"/>
    <xf numFmtId="0" fontId="40" fillId="0" borderId="0" applyNumberFormat="0" applyFill="0" applyBorder="0" applyAlignment="0" applyProtection="0"/>
  </cellStyleXfs>
  <cellXfs count="301">
    <xf numFmtId="0" fontId="0" fillId="0" borderId="0" xfId="0"/>
    <xf numFmtId="0" fontId="0" fillId="2" borderId="0" xfId="0" applyFill="1"/>
    <xf numFmtId="0" fontId="2" fillId="2" borderId="0" xfId="0" applyFont="1" applyFill="1"/>
    <xf numFmtId="0" fontId="4" fillId="2" borderId="0" xfId="0" applyFont="1" applyFill="1" applyBorder="1"/>
    <xf numFmtId="0" fontId="2" fillId="2" borderId="0" xfId="0" applyFont="1" applyFill="1" applyAlignment="1">
      <alignment horizontal="left"/>
    </xf>
    <xf numFmtId="0" fontId="2" fillId="2" borderId="0" xfId="0" applyFont="1" applyFill="1" applyAlignment="1">
      <alignment horizontal="right"/>
    </xf>
    <xf numFmtId="0" fontId="0" fillId="2" borderId="0" xfId="0" applyFill="1" applyAlignment="1">
      <alignment horizontal="left"/>
    </xf>
    <xf numFmtId="0" fontId="0" fillId="2" borderId="0" xfId="0" applyFill="1" applyAlignment="1">
      <alignment horizontal="right"/>
    </xf>
    <xf numFmtId="0" fontId="5" fillId="2" borderId="0" xfId="0" applyFont="1" applyFill="1" applyAlignment="1">
      <alignment horizontal="left"/>
    </xf>
    <xf numFmtId="0" fontId="5" fillId="2" borderId="0" xfId="0" applyFont="1" applyFill="1"/>
    <xf numFmtId="0" fontId="5" fillId="2" borderId="0" xfId="0" applyFont="1" applyFill="1" applyAlignment="1">
      <alignment horizontal="right"/>
    </xf>
    <xf numFmtId="49" fontId="5" fillId="2" borderId="0" xfId="0" applyNumberFormat="1" applyFont="1" applyFill="1" applyAlignment="1">
      <alignment horizontal="right" vertical="top"/>
    </xf>
    <xf numFmtId="0" fontId="5" fillId="2" borderId="0" xfId="0" applyFont="1" applyFill="1" applyAlignment="1">
      <alignmen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0" fillId="2" borderId="0" xfId="0" applyFill="1" applyAlignment="1">
      <alignment vertical="top"/>
    </xf>
    <xf numFmtId="0" fontId="10" fillId="2" borderId="0" xfId="0" applyFont="1" applyFill="1"/>
    <xf numFmtId="166" fontId="4" fillId="2" borderId="0" xfId="0" applyNumberFormat="1" applyFont="1" applyFill="1" applyBorder="1"/>
    <xf numFmtId="2" fontId="4" fillId="2" borderId="0" xfId="0" applyNumberFormat="1" applyFont="1" applyFill="1" applyBorder="1"/>
    <xf numFmtId="0" fontId="0" fillId="2" borderId="0" xfId="0" applyFill="1" applyAlignment="1">
      <alignment wrapText="1"/>
    </xf>
    <xf numFmtId="169" fontId="4" fillId="2" borderId="0" xfId="2" applyNumberFormat="1" applyFont="1" applyFill="1" applyBorder="1" applyAlignment="1"/>
    <xf numFmtId="168" fontId="4" fillId="2" borderId="0" xfId="2" applyNumberFormat="1" applyFont="1" applyFill="1" applyBorder="1" applyAlignment="1">
      <alignment horizontal="right"/>
    </xf>
    <xf numFmtId="168" fontId="4" fillId="2" borderId="0" xfId="2" applyNumberFormat="1" applyFont="1" applyFill="1" applyBorder="1" applyAlignment="1"/>
    <xf numFmtId="166" fontId="4" fillId="2" borderId="0" xfId="3" applyNumberFormat="1" applyFont="1" applyFill="1" applyBorder="1" applyAlignment="1"/>
    <xf numFmtId="166" fontId="0" fillId="2" borderId="0" xfId="0" applyNumberFormat="1" applyFill="1"/>
    <xf numFmtId="166" fontId="0" fillId="2" borderId="3" xfId="0" applyNumberFormat="1" applyFill="1" applyBorder="1"/>
    <xf numFmtId="1" fontId="0" fillId="2" borderId="0" xfId="0" applyNumberFormat="1" applyFill="1"/>
    <xf numFmtId="170" fontId="4" fillId="2" borderId="0" xfId="6" applyNumberFormat="1" applyFont="1" applyFill="1" applyBorder="1"/>
    <xf numFmtId="167" fontId="4" fillId="2" borderId="0" xfId="0" applyNumberFormat="1" applyFont="1" applyFill="1" applyBorder="1" applyAlignment="1">
      <alignment horizontal="left" vertical="top"/>
    </xf>
    <xf numFmtId="2" fontId="4" fillId="2" borderId="0" xfId="0" applyNumberFormat="1" applyFont="1" applyFill="1" applyBorder="1" applyAlignment="1">
      <alignment vertical="top"/>
    </xf>
    <xf numFmtId="2" fontId="0" fillId="2" borderId="0" xfId="0" applyNumberFormat="1" applyFill="1"/>
    <xf numFmtId="2" fontId="0" fillId="2" borderId="0" xfId="0" applyNumberFormat="1" applyFill="1" applyBorder="1"/>
    <xf numFmtId="0" fontId="0" fillId="2" borderId="0" xfId="0" applyFill="1" applyAlignment="1">
      <alignment horizontal="center"/>
    </xf>
    <xf numFmtId="0" fontId="13" fillId="2" borderId="0" xfId="7" applyFont="1" applyFill="1" applyAlignment="1">
      <alignment horizontal="left"/>
    </xf>
    <xf numFmtId="0" fontId="13" fillId="2" borderId="0" xfId="7" applyFont="1" applyFill="1" applyAlignment="1"/>
    <xf numFmtId="0" fontId="13" fillId="2" borderId="0" xfId="7" quotePrefix="1" applyFont="1" applyFill="1" applyAlignment="1"/>
    <xf numFmtId="166" fontId="4" fillId="2" borderId="3" xfId="0" applyNumberFormat="1" applyFont="1" applyFill="1" applyBorder="1"/>
    <xf numFmtId="167" fontId="0" fillId="2" borderId="0" xfId="0" applyNumberFormat="1" applyFill="1"/>
    <xf numFmtId="167" fontId="2" fillId="2" borderId="0" xfId="0" applyNumberFormat="1" applyFont="1" applyFill="1"/>
    <xf numFmtId="0" fontId="14" fillId="3" borderId="0" xfId="0" applyFont="1" applyFill="1"/>
    <xf numFmtId="0" fontId="11" fillId="3" borderId="0" xfId="0" applyFont="1" applyFill="1"/>
    <xf numFmtId="0" fontId="11" fillId="3" borderId="0" xfId="0" applyFont="1" applyFill="1" applyAlignment="1">
      <alignment horizontal="left"/>
    </xf>
    <xf numFmtId="0" fontId="4" fillId="2" borderId="5" xfId="0" applyFont="1" applyFill="1" applyBorder="1"/>
    <xf numFmtId="0" fontId="3" fillId="3" borderId="0" xfId="0" applyFont="1" applyFill="1"/>
    <xf numFmtId="0" fontId="3" fillId="3" borderId="0" xfId="0" applyFont="1" applyFill="1" applyBorder="1"/>
    <xf numFmtId="165" fontId="3" fillId="3" borderId="0" xfId="0" applyNumberFormat="1" applyFont="1" applyFill="1" applyBorder="1"/>
    <xf numFmtId="0" fontId="4" fillId="3" borderId="0" xfId="0" applyFont="1" applyFill="1" applyBorder="1"/>
    <xf numFmtId="165" fontId="4" fillId="2" borderId="6" xfId="0" applyNumberFormat="1" applyFont="1" applyFill="1" applyBorder="1"/>
    <xf numFmtId="0" fontId="4" fillId="2" borderId="6" xfId="0" applyFont="1" applyFill="1" applyBorder="1"/>
    <xf numFmtId="0" fontId="7" fillId="3" borderId="0" xfId="0" applyFont="1" applyFill="1" applyBorder="1" applyAlignment="1">
      <alignment horizontal="left"/>
    </xf>
    <xf numFmtId="0" fontId="7" fillId="3" borderId="0" xfId="0" applyFont="1" applyFill="1" applyBorder="1" applyAlignment="1">
      <alignment horizontal="right"/>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4" fillId="2" borderId="0" xfId="0" applyFont="1" applyFill="1" applyBorder="1" applyAlignment="1">
      <alignment horizontal="right" vertical="top" wrapText="1"/>
    </xf>
    <xf numFmtId="0" fontId="4" fillId="2" borderId="6" xfId="0" applyFont="1" applyFill="1" applyBorder="1" applyAlignment="1">
      <alignment vertical="top" wrapText="1"/>
    </xf>
    <xf numFmtId="0" fontId="4" fillId="2" borderId="6" xfId="0" applyFont="1" applyFill="1" applyBorder="1" applyAlignment="1">
      <alignment horizontal="right" vertical="top" wrapText="1"/>
    </xf>
    <xf numFmtId="0" fontId="4" fillId="2" borderId="6" xfId="0" applyFont="1" applyFill="1" applyBorder="1" applyAlignment="1">
      <alignment horizontal="left" vertical="top" wrapText="1"/>
    </xf>
    <xf numFmtId="165" fontId="4" fillId="2" borderId="0" xfId="0" applyNumberFormat="1" applyFont="1" applyFill="1" applyBorder="1" applyAlignment="1">
      <alignment vertical="top" wrapText="1"/>
    </xf>
    <xf numFmtId="165" fontId="4" fillId="2" borderId="6" xfId="0" applyNumberFormat="1" applyFont="1" applyFill="1" applyBorder="1" applyAlignment="1">
      <alignment vertical="top" wrapText="1"/>
    </xf>
    <xf numFmtId="0" fontId="7" fillId="2" borderId="0" xfId="0" applyFont="1" applyFill="1" applyBorder="1" applyAlignment="1"/>
    <xf numFmtId="0" fontId="7" fillId="3" borderId="0" xfId="0" applyFont="1" applyFill="1" applyBorder="1" applyAlignment="1"/>
    <xf numFmtId="0" fontId="4" fillId="3" borderId="0" xfId="0" applyFont="1" applyFill="1" applyBorder="1" applyAlignment="1">
      <alignment horizontal="left"/>
    </xf>
    <xf numFmtId="0" fontId="0" fillId="3" borderId="0" xfId="0" applyFill="1" applyBorder="1"/>
    <xf numFmtId="0" fontId="11" fillId="3" borderId="0" xfId="0" applyFont="1" applyFill="1" applyBorder="1" applyAlignment="1">
      <alignment vertical="top"/>
    </xf>
    <xf numFmtId="0" fontId="11" fillId="2" borderId="0" xfId="0" applyFont="1" applyFill="1" applyBorder="1" applyAlignment="1">
      <alignment horizontal="right"/>
    </xf>
    <xf numFmtId="0" fontId="4" fillId="2" borderId="0" xfId="0" applyFont="1" applyFill="1" applyBorder="1" applyAlignment="1"/>
    <xf numFmtId="0" fontId="0" fillId="2" borderId="0" xfId="0" applyFill="1" applyBorder="1"/>
    <xf numFmtId="0" fontId="0" fillId="3" borderId="4" xfId="0" applyFill="1" applyBorder="1" applyAlignment="1">
      <alignment horizontal="left"/>
    </xf>
    <xf numFmtId="0" fontId="10" fillId="2" borderId="0" xfId="0" applyFont="1" applyFill="1" applyBorder="1"/>
    <xf numFmtId="0" fontId="4" fillId="2" borderId="6" xfId="0" applyFont="1" applyFill="1" applyBorder="1" applyAlignment="1">
      <alignment vertical="top" wrapText="1"/>
    </xf>
    <xf numFmtId="0" fontId="4" fillId="2" borderId="6" xfId="0" applyFont="1" applyFill="1" applyBorder="1" applyAlignment="1">
      <alignment horizontal="left" vertical="top" wrapText="1"/>
    </xf>
    <xf numFmtId="0" fontId="7" fillId="3" borderId="0" xfId="0" applyFont="1" applyFill="1" applyBorder="1" applyAlignment="1"/>
    <xf numFmtId="165" fontId="0" fillId="2" borderId="0" xfId="0" applyNumberFormat="1" applyFill="1"/>
    <xf numFmtId="0" fontId="7" fillId="3" borderId="0" xfId="0" applyFont="1" applyFill="1" applyBorder="1" applyAlignment="1"/>
    <xf numFmtId="168" fontId="0" fillId="2" borderId="0" xfId="0" applyNumberFormat="1" applyFill="1"/>
    <xf numFmtId="168" fontId="10" fillId="2" borderId="0" xfId="0" applyNumberFormat="1" applyFont="1" applyFill="1"/>
    <xf numFmtId="0" fontId="20" fillId="2" borderId="0" xfId="0" applyFont="1" applyFill="1"/>
    <xf numFmtId="166" fontId="20" fillId="2" borderId="0" xfId="0" applyNumberFormat="1" applyFont="1" applyFill="1"/>
    <xf numFmtId="9" fontId="15" fillId="2" borderId="0" xfId="8" applyFont="1" applyFill="1"/>
    <xf numFmtId="0" fontId="14" fillId="3" borderId="0" xfId="0" applyFont="1" applyFill="1" applyAlignment="1"/>
    <xf numFmtId="0" fontId="4" fillId="2" borderId="0" xfId="3" applyNumberFormat="1" applyFont="1" applyFill="1" applyBorder="1" applyAlignment="1">
      <alignment horizontal="left"/>
    </xf>
    <xf numFmtId="0" fontId="4" fillId="2" borderId="3" xfId="3" applyNumberFormat="1" applyFont="1" applyFill="1" applyBorder="1" applyAlignment="1">
      <alignment horizontal="left"/>
    </xf>
    <xf numFmtId="0" fontId="4" fillId="2" borderId="0" xfId="6" applyNumberFormat="1" applyFont="1" applyFill="1" applyBorder="1" applyAlignment="1">
      <alignment horizontal="left"/>
    </xf>
    <xf numFmtId="0" fontId="16" fillId="2" borderId="0" xfId="0" applyNumberFormat="1" applyFont="1" applyFill="1" applyBorder="1" applyAlignment="1">
      <alignment horizontal="left"/>
    </xf>
    <xf numFmtId="14" fontId="4" fillId="2" borderId="0" xfId="0" applyNumberFormat="1" applyFont="1" applyFill="1" applyBorder="1" applyAlignment="1">
      <alignment horizontal="left"/>
    </xf>
    <xf numFmtId="0" fontId="4" fillId="2" borderId="0" xfId="0" applyNumberFormat="1" applyFont="1" applyFill="1" applyBorder="1" applyAlignment="1">
      <alignment horizontal="left"/>
    </xf>
    <xf numFmtId="0" fontId="4" fillId="2" borderId="3" xfId="0" applyNumberFormat="1" applyFont="1" applyFill="1" applyBorder="1" applyAlignment="1">
      <alignment horizontal="left"/>
    </xf>
    <xf numFmtId="0" fontId="21" fillId="2" borderId="0" xfId="0" applyFont="1" applyFill="1" applyBorder="1" applyAlignment="1">
      <alignment horizontal="right"/>
    </xf>
    <xf numFmtId="0" fontId="22" fillId="2" borderId="0" xfId="0" applyFont="1" applyFill="1" applyBorder="1"/>
    <xf numFmtId="2" fontId="22" fillId="2" borderId="0" xfId="0" applyNumberFormat="1" applyFont="1" applyFill="1" applyBorder="1"/>
    <xf numFmtId="166" fontId="22" fillId="2" borderId="0" xfId="0" applyNumberFormat="1" applyFont="1" applyFill="1" applyBorder="1"/>
    <xf numFmtId="9" fontId="23" fillId="2" borderId="0" xfId="8" applyFont="1" applyFill="1"/>
    <xf numFmtId="1" fontId="22" fillId="2" borderId="0" xfId="0" applyNumberFormat="1" applyFont="1" applyFill="1" applyBorder="1"/>
    <xf numFmtId="166" fontId="0" fillId="2" borderId="0" xfId="0" applyNumberFormat="1" applyFill="1" applyBorder="1"/>
    <xf numFmtId="0" fontId="11" fillId="2" borderId="0" xfId="0" applyFont="1" applyFill="1" applyBorder="1" applyAlignment="1">
      <alignment horizontal="right" vertical="top" wrapText="1"/>
    </xf>
    <xf numFmtId="168" fontId="4" fillId="2" borderId="0" xfId="0" applyNumberFormat="1" applyFont="1" applyFill="1" applyBorder="1" applyAlignment="1">
      <alignment horizontal="right"/>
    </xf>
    <xf numFmtId="168" fontId="4" fillId="2" borderId="0" xfId="0" applyNumberFormat="1" applyFont="1" applyFill="1" applyBorder="1" applyAlignment="1">
      <alignment horizontal="left"/>
    </xf>
    <xf numFmtId="0" fontId="3" fillId="3" borderId="0" xfId="0" applyFont="1" applyFill="1" applyBorder="1" applyAlignment="1">
      <alignment horizontal="left"/>
    </xf>
    <xf numFmtId="0" fontId="4" fillId="2" borderId="0" xfId="3" applyFont="1" applyFill="1" applyBorder="1" applyAlignment="1">
      <alignment horizontal="left"/>
    </xf>
    <xf numFmtId="0" fontId="11" fillId="2" borderId="0" xfId="3" applyFont="1" applyFill="1" applyBorder="1" applyAlignment="1">
      <alignment horizontal="right"/>
    </xf>
    <xf numFmtId="168" fontId="4" fillId="2" borderId="7" xfId="0" applyNumberFormat="1" applyFont="1" applyFill="1" applyBorder="1" applyAlignment="1">
      <alignment horizontal="right"/>
    </xf>
    <xf numFmtId="168" fontId="4" fillId="2" borderId="7" xfId="0" applyNumberFormat="1" applyFont="1" applyFill="1" applyBorder="1" applyAlignment="1">
      <alignment horizontal="left"/>
    </xf>
    <xf numFmtId="168" fontId="4" fillId="2" borderId="8" xfId="0" applyNumberFormat="1" applyFont="1" applyFill="1" applyBorder="1" applyAlignment="1">
      <alignment horizontal="right"/>
    </xf>
    <xf numFmtId="168" fontId="4" fillId="2" borderId="8" xfId="0" applyNumberFormat="1" applyFont="1" applyFill="1" applyBorder="1" applyAlignment="1">
      <alignment horizontal="left"/>
    </xf>
    <xf numFmtId="168" fontId="0" fillId="2" borderId="7" xfId="0" applyNumberFormat="1" applyFill="1" applyBorder="1"/>
    <xf numFmtId="168" fontId="0" fillId="2" borderId="7" xfId="0" applyNumberFormat="1" applyFill="1" applyBorder="1" applyAlignment="1">
      <alignment horizontal="left"/>
    </xf>
    <xf numFmtId="0" fontId="0" fillId="2" borderId="0" xfId="0" applyFill="1"/>
    <xf numFmtId="0" fontId="0" fillId="2" borderId="0" xfId="0" applyFill="1" applyBorder="1"/>
    <xf numFmtId="0" fontId="14" fillId="2" borderId="0" xfId="0" applyFont="1" applyFill="1" applyAlignment="1"/>
    <xf numFmtId="0" fontId="19" fillId="2" borderId="0" xfId="0" applyFont="1" applyFill="1" applyAlignment="1"/>
    <xf numFmtId="0" fontId="11" fillId="2" borderId="0" xfId="0" applyFont="1" applyFill="1" applyBorder="1"/>
    <xf numFmtId="0" fontId="4" fillId="2" borderId="0" xfId="3" applyFont="1" applyFill="1" applyBorder="1" applyAlignment="1">
      <alignment horizontal="right"/>
    </xf>
    <xf numFmtId="166" fontId="4" fillId="2" borderId="0" xfId="8" applyNumberFormat="1" applyFont="1" applyFill="1" applyBorder="1" applyAlignment="1">
      <alignment horizontal="right"/>
    </xf>
    <xf numFmtId="0" fontId="24" fillId="2" borderId="0" xfId="0" applyFont="1" applyFill="1"/>
    <xf numFmtId="2" fontId="4" fillId="2" borderId="0" xfId="0" applyNumberFormat="1" applyFont="1" applyFill="1" applyBorder="1" applyAlignment="1">
      <alignment horizontal="right"/>
    </xf>
    <xf numFmtId="0" fontId="15" fillId="2" borderId="0" xfId="0" applyFont="1" applyFill="1"/>
    <xf numFmtId="0" fontId="15" fillId="2" borderId="0" xfId="0" applyFont="1" applyFill="1" applyAlignment="1">
      <alignment vertical="top" wrapText="1"/>
    </xf>
    <xf numFmtId="0" fontId="7" fillId="3" borderId="0" xfId="0" applyFont="1" applyFill="1" applyBorder="1" applyAlignment="1"/>
    <xf numFmtId="0" fontId="0" fillId="0" borderId="0" xfId="0" applyFont="1" applyAlignment="1">
      <alignment vertical="center"/>
    </xf>
    <xf numFmtId="0" fontId="29" fillId="2" borderId="0" xfId="0" applyFont="1" applyFill="1"/>
    <xf numFmtId="166" fontId="4" fillId="2" borderId="5" xfId="0" applyNumberFormat="1" applyFont="1" applyFill="1" applyBorder="1"/>
    <xf numFmtId="0" fontId="0" fillId="2" borderId="5" xfId="0" applyFill="1" applyBorder="1"/>
    <xf numFmtId="168" fontId="0" fillId="2" borderId="5" xfId="0" applyNumberFormat="1" applyFill="1" applyBorder="1"/>
    <xf numFmtId="165" fontId="4" fillId="2" borderId="5" xfId="0" applyNumberFormat="1" applyFont="1" applyFill="1" applyBorder="1"/>
    <xf numFmtId="0" fontId="30" fillId="2" borderId="0" xfId="0" applyFont="1" applyFill="1" applyBorder="1" applyAlignment="1">
      <alignment vertical="center"/>
    </xf>
    <xf numFmtId="0" fontId="30" fillId="2" borderId="0" xfId="0" applyFont="1" applyFill="1" applyBorder="1"/>
    <xf numFmtId="1" fontId="0" fillId="2" borderId="5" xfId="0" applyNumberFormat="1" applyFill="1" applyBorder="1"/>
    <xf numFmtId="0" fontId="13" fillId="2" borderId="0" xfId="0" applyFont="1" applyFill="1" applyBorder="1"/>
    <xf numFmtId="0" fontId="30" fillId="0" borderId="0" xfId="0" applyFont="1"/>
    <xf numFmtId="1" fontId="15" fillId="2" borderId="0" xfId="8" applyNumberFormat="1" applyFont="1" applyFill="1" applyBorder="1"/>
    <xf numFmtId="166" fontId="0" fillId="2" borderId="5" xfId="0" applyNumberFormat="1" applyFill="1" applyBorder="1"/>
    <xf numFmtId="1" fontId="15" fillId="2" borderId="5" xfId="8" applyNumberFormat="1" applyFont="1" applyFill="1" applyBorder="1"/>
    <xf numFmtId="0" fontId="15" fillId="2" borderId="0" xfId="0" applyFont="1" applyFill="1" applyBorder="1"/>
    <xf numFmtId="0" fontId="15" fillId="2" borderId="5" xfId="0" applyFont="1" applyFill="1" applyBorder="1"/>
    <xf numFmtId="0" fontId="15" fillId="2" borderId="0" xfId="0" applyFont="1" applyFill="1" applyBorder="1" applyAlignment="1">
      <alignment horizontal="left"/>
    </xf>
    <xf numFmtId="0" fontId="15" fillId="2" borderId="5" xfId="0" applyFont="1" applyFill="1" applyBorder="1" applyAlignment="1">
      <alignment horizontal="left"/>
    </xf>
    <xf numFmtId="0" fontId="15" fillId="2" borderId="0" xfId="0" applyNumberFormat="1" applyFont="1" applyFill="1"/>
    <xf numFmtId="1" fontId="15" fillId="2" borderId="0" xfId="0" applyNumberFormat="1" applyFont="1" applyFill="1"/>
    <xf numFmtId="0" fontId="15" fillId="2" borderId="5" xfId="0" applyNumberFormat="1" applyFont="1" applyFill="1" applyBorder="1"/>
    <xf numFmtId="1" fontId="15" fillId="2" borderId="5" xfId="0" applyNumberFormat="1" applyFont="1" applyFill="1" applyBorder="1"/>
    <xf numFmtId="172" fontId="4" fillId="2" borderId="0" xfId="0" applyNumberFormat="1" applyFont="1" applyFill="1" applyBorder="1" applyAlignment="1">
      <alignment horizontal="right"/>
    </xf>
    <xf numFmtId="172" fontId="4" fillId="2" borderId="5" xfId="0" applyNumberFormat="1" applyFont="1" applyFill="1" applyBorder="1" applyAlignment="1">
      <alignment horizontal="right"/>
    </xf>
    <xf numFmtId="2" fontId="4" fillId="2" borderId="5" xfId="0" applyNumberFormat="1" applyFont="1" applyFill="1" applyBorder="1" applyAlignment="1">
      <alignment horizontal="right"/>
    </xf>
    <xf numFmtId="0" fontId="0" fillId="2" borderId="6" xfId="0" applyFill="1" applyBorder="1"/>
    <xf numFmtId="172" fontId="0" fillId="2" borderId="6" xfId="0" applyNumberFormat="1" applyFill="1" applyBorder="1"/>
    <xf numFmtId="2" fontId="0" fillId="2" borderId="6" xfId="0" applyNumberFormat="1" applyFill="1" applyBorder="1"/>
    <xf numFmtId="0" fontId="4" fillId="2" borderId="5" xfId="3" applyNumberFormat="1" applyFont="1" applyFill="1" applyBorder="1" applyAlignment="1">
      <alignment horizontal="left"/>
    </xf>
    <xf numFmtId="166" fontId="4" fillId="2" borderId="5" xfId="8" applyNumberFormat="1" applyFont="1" applyFill="1" applyBorder="1" applyAlignment="1">
      <alignment horizontal="right"/>
    </xf>
    <xf numFmtId="166" fontId="0" fillId="2" borderId="6" xfId="0" applyNumberFormat="1" applyFill="1" applyBorder="1" applyAlignment="1">
      <alignment horizontal="right"/>
    </xf>
    <xf numFmtId="166" fontId="0" fillId="2" borderId="5" xfId="0" applyNumberFormat="1" applyFill="1" applyBorder="1" applyAlignment="1">
      <alignment horizontal="right"/>
    </xf>
    <xf numFmtId="0" fontId="26" fillId="2" borderId="0" xfId="0" applyFont="1" applyFill="1" applyAlignment="1">
      <alignment vertical="top" wrapText="1"/>
    </xf>
    <xf numFmtId="0" fontId="11" fillId="2" borderId="0" xfId="3" applyNumberFormat="1" applyFont="1" applyFill="1" applyBorder="1" applyAlignment="1">
      <alignment horizontal="left"/>
    </xf>
    <xf numFmtId="166" fontId="11" fillId="2" borderId="0" xfId="3" applyNumberFormat="1" applyFont="1" applyFill="1" applyBorder="1" applyAlignment="1"/>
    <xf numFmtId="0" fontId="11" fillId="2" borderId="5" xfId="3" applyNumberFormat="1" applyFont="1" applyFill="1" applyBorder="1" applyAlignment="1">
      <alignment horizontal="left"/>
    </xf>
    <xf numFmtId="166" fontId="11" fillId="2" borderId="5" xfId="3" applyNumberFormat="1" applyFont="1" applyFill="1" applyBorder="1" applyAlignment="1"/>
    <xf numFmtId="166" fontId="4" fillId="2" borderId="5" xfId="3" applyNumberFormat="1" applyFont="1" applyFill="1" applyBorder="1" applyAlignment="1"/>
    <xf numFmtId="2" fontId="0" fillId="2" borderId="11" xfId="0" applyNumberFormat="1" applyFill="1" applyBorder="1"/>
    <xf numFmtId="0" fontId="0" fillId="2" borderId="11" xfId="0" applyNumberFormat="1" applyFill="1" applyBorder="1"/>
    <xf numFmtId="166" fontId="0" fillId="2" borderId="11" xfId="0" applyNumberFormat="1" applyFill="1" applyBorder="1"/>
    <xf numFmtId="2" fontId="0" fillId="2" borderId="5" xfId="0" applyNumberFormat="1" applyFill="1" applyBorder="1"/>
    <xf numFmtId="166" fontId="0" fillId="2" borderId="6" xfId="0" applyNumberFormat="1" applyFill="1" applyBorder="1"/>
    <xf numFmtId="0" fontId="29" fillId="2" borderId="0" xfId="0" applyFont="1" applyFill="1" applyAlignment="1">
      <alignment horizontal="left"/>
    </xf>
    <xf numFmtId="0" fontId="30" fillId="2" borderId="0" xfId="0" applyFont="1" applyFill="1"/>
    <xf numFmtId="170" fontId="4" fillId="2" borderId="5" xfId="6" applyNumberFormat="1" applyFont="1" applyFill="1" applyBorder="1"/>
    <xf numFmtId="0" fontId="11" fillId="2" borderId="0" xfId="6" applyNumberFormat="1" applyFont="1" applyFill="1" applyBorder="1" applyAlignment="1">
      <alignment horizontal="left"/>
    </xf>
    <xf numFmtId="0" fontId="11" fillId="2" borderId="5" xfId="6" applyNumberFormat="1" applyFont="1" applyFill="1" applyBorder="1" applyAlignment="1">
      <alignment horizontal="left"/>
    </xf>
    <xf numFmtId="0" fontId="11" fillId="2" borderId="0" xfId="3" applyFont="1" applyFill="1" applyBorder="1" applyAlignment="1">
      <alignment horizontal="left"/>
    </xf>
    <xf numFmtId="0" fontId="11" fillId="2" borderId="0" xfId="0" applyNumberFormat="1" applyFont="1" applyFill="1" applyBorder="1" applyAlignment="1">
      <alignment horizontal="left"/>
    </xf>
    <xf numFmtId="171" fontId="11" fillId="2" borderId="0" xfId="0" applyNumberFormat="1" applyFont="1" applyFill="1" applyBorder="1" applyAlignment="1">
      <alignment horizontal="left"/>
    </xf>
    <xf numFmtId="0" fontId="11" fillId="2" borderId="7" xfId="0" applyNumberFormat="1" applyFont="1" applyFill="1" applyBorder="1" applyAlignment="1">
      <alignment horizontal="left"/>
    </xf>
    <xf numFmtId="171" fontId="11" fillId="2" borderId="7" xfId="0" applyNumberFormat="1" applyFont="1" applyFill="1" applyBorder="1" applyAlignment="1">
      <alignment horizontal="left"/>
    </xf>
    <xf numFmtId="0" fontId="11" fillId="2" borderId="8" xfId="0" applyNumberFormat="1" applyFont="1" applyFill="1" applyBorder="1" applyAlignment="1">
      <alignment horizontal="left"/>
    </xf>
    <xf numFmtId="171" fontId="11" fillId="2" borderId="8" xfId="0" applyNumberFormat="1" applyFont="1" applyFill="1" applyBorder="1" applyAlignment="1">
      <alignment horizontal="left"/>
    </xf>
    <xf numFmtId="0" fontId="15" fillId="2" borderId="7" xfId="0" applyFont="1" applyFill="1" applyBorder="1" applyAlignment="1">
      <alignment horizontal="left"/>
    </xf>
    <xf numFmtId="0" fontId="15" fillId="2" borderId="7" xfId="0" applyFont="1" applyFill="1" applyBorder="1"/>
    <xf numFmtId="0" fontId="11" fillId="3" borderId="0" xfId="0" applyFont="1" applyFill="1" applyBorder="1" applyAlignment="1">
      <alignment horizontal="left"/>
    </xf>
    <xf numFmtId="0" fontId="0" fillId="2" borderId="0" xfId="0" applyFont="1" applyFill="1" applyAlignment="1">
      <alignment vertical="top" wrapText="1"/>
    </xf>
    <xf numFmtId="0" fontId="18" fillId="2" borderId="0" xfId="0" applyNumberFormat="1" applyFont="1" applyFill="1" applyBorder="1" applyAlignment="1">
      <alignment horizontal="left"/>
    </xf>
    <xf numFmtId="2" fontId="15" fillId="2" borderId="0" xfId="0" applyNumberFormat="1" applyFont="1" applyFill="1"/>
    <xf numFmtId="0" fontId="18" fillId="2" borderId="5" xfId="0" applyNumberFormat="1" applyFont="1" applyFill="1" applyBorder="1" applyAlignment="1">
      <alignment horizontal="left"/>
    </xf>
    <xf numFmtId="2" fontId="15" fillId="2" borderId="5" xfId="0" applyNumberFormat="1" applyFont="1" applyFill="1" applyBorder="1"/>
    <xf numFmtId="2" fontId="4" fillId="2" borderId="5" xfId="0" applyNumberFormat="1" applyFont="1" applyFill="1" applyBorder="1"/>
    <xf numFmtId="0" fontId="16" fillId="2" borderId="0" xfId="0" applyNumberFormat="1" applyFont="1" applyFill="1" applyBorder="1" applyAlignment="1">
      <alignment vertical="top" wrapText="1"/>
    </xf>
    <xf numFmtId="0" fontId="11" fillId="2" borderId="5" xfId="0" applyNumberFormat="1" applyFont="1" applyFill="1" applyBorder="1" applyAlignment="1">
      <alignment horizontal="left"/>
    </xf>
    <xf numFmtId="171" fontId="11" fillId="2" borderId="5" xfId="0" applyNumberFormat="1" applyFont="1" applyFill="1" applyBorder="1" applyAlignment="1">
      <alignment horizontal="left"/>
    </xf>
    <xf numFmtId="0" fontId="15" fillId="2" borderId="6" xfId="0" applyFont="1" applyFill="1" applyBorder="1" applyAlignment="1">
      <alignment horizontal="left"/>
    </xf>
    <xf numFmtId="0" fontId="15" fillId="2" borderId="6" xfId="0" applyFont="1" applyFill="1" applyBorder="1"/>
    <xf numFmtId="0" fontId="3" fillId="4" borderId="5" xfId="0" applyFont="1" applyFill="1" applyBorder="1" applyAlignment="1">
      <alignment wrapText="1"/>
    </xf>
    <xf numFmtId="0" fontId="3" fillId="4" borderId="9" xfId="0" applyFont="1" applyFill="1" applyBorder="1" applyAlignment="1">
      <alignment horizontal="right" wrapText="1"/>
    </xf>
    <xf numFmtId="0" fontId="3" fillId="4" borderId="5" xfId="0" applyFont="1" applyFill="1" applyBorder="1" applyAlignment="1">
      <alignment horizontal="right" wrapText="1"/>
    </xf>
    <xf numFmtId="0" fontId="3" fillId="4" borderId="10" xfId="0" applyFont="1" applyFill="1" applyBorder="1" applyAlignment="1">
      <alignment horizontal="right" wrapText="1"/>
    </xf>
    <xf numFmtId="165" fontId="3" fillId="4" borderId="0" xfId="0" applyNumberFormat="1" applyFont="1" applyFill="1" applyBorder="1"/>
    <xf numFmtId="0" fontId="3" fillId="4" borderId="5" xfId="0" applyFont="1" applyFill="1" applyBorder="1"/>
    <xf numFmtId="165" fontId="3" fillId="4" borderId="5" xfId="0" applyNumberFormat="1" applyFont="1" applyFill="1" applyBorder="1"/>
    <xf numFmtId="1" fontId="4" fillId="2" borderId="5" xfId="8" applyNumberFormat="1" applyFont="1" applyFill="1" applyBorder="1"/>
    <xf numFmtId="1" fontId="3" fillId="3" borderId="0" xfId="8" applyNumberFormat="1" applyFont="1" applyFill="1" applyBorder="1"/>
    <xf numFmtId="1" fontId="3" fillId="4" borderId="0" xfId="8" applyNumberFormat="1" applyFont="1" applyFill="1" applyBorder="1"/>
    <xf numFmtId="1" fontId="3" fillId="4" borderId="5" xfId="8" applyNumberFormat="1" applyFont="1" applyFill="1" applyBorder="1"/>
    <xf numFmtId="166" fontId="4" fillId="2" borderId="5" xfId="8" applyNumberFormat="1" applyFont="1" applyFill="1" applyBorder="1"/>
    <xf numFmtId="9" fontId="3" fillId="2" borderId="0" xfId="8" applyFont="1" applyFill="1" applyBorder="1"/>
    <xf numFmtId="9" fontId="4" fillId="2" borderId="0" xfId="8" applyFont="1" applyFill="1" applyBorder="1"/>
    <xf numFmtId="165" fontId="3" fillId="3" borderId="12" xfId="0" applyNumberFormat="1" applyFont="1" applyFill="1" applyBorder="1"/>
    <xf numFmtId="0" fontId="3" fillId="4" borderId="2" xfId="0" applyFont="1" applyFill="1" applyBorder="1"/>
    <xf numFmtId="165" fontId="3" fillId="4" borderId="9" xfId="0" applyNumberFormat="1" applyFont="1" applyFill="1" applyBorder="1"/>
    <xf numFmtId="165" fontId="3" fillId="4" borderId="1" xfId="0" applyNumberFormat="1" applyFont="1" applyFill="1" applyBorder="1"/>
    <xf numFmtId="165" fontId="3" fillId="3" borderId="11" xfId="1" applyNumberFormat="1" applyFont="1" applyFill="1" applyBorder="1" applyAlignment="1">
      <alignment horizontal="right"/>
    </xf>
    <xf numFmtId="165" fontId="4" fillId="2" borderId="11" xfId="0" applyNumberFormat="1" applyFont="1" applyFill="1" applyBorder="1"/>
    <xf numFmtId="165" fontId="3" fillId="3" borderId="1" xfId="0" applyNumberFormat="1" applyFont="1" applyFill="1" applyBorder="1"/>
    <xf numFmtId="0" fontId="4" fillId="5" borderId="5" xfId="0" applyFont="1" applyFill="1" applyBorder="1"/>
    <xf numFmtId="0" fontId="4" fillId="5" borderId="5" xfId="0" applyFont="1" applyFill="1" applyBorder="1" applyAlignment="1">
      <alignment horizontal="left"/>
    </xf>
    <xf numFmtId="0" fontId="4" fillId="5" borderId="5" xfId="0" applyFont="1" applyFill="1" applyBorder="1" applyAlignment="1">
      <alignment horizontal="right" wrapText="1"/>
    </xf>
    <xf numFmtId="0" fontId="4" fillId="5" borderId="5" xfId="0" applyFont="1" applyFill="1" applyBorder="1" applyAlignment="1">
      <alignment horizontal="right"/>
    </xf>
    <xf numFmtId="0" fontId="11" fillId="2" borderId="0" xfId="0" applyFont="1" applyFill="1" applyBorder="1" applyAlignment="1">
      <alignment horizontal="left"/>
    </xf>
    <xf numFmtId="0" fontId="11" fillId="2" borderId="5" xfId="0" applyFont="1" applyFill="1" applyBorder="1"/>
    <xf numFmtId="0" fontId="11" fillId="2" borderId="5" xfId="0" applyFont="1" applyFill="1" applyBorder="1" applyAlignment="1">
      <alignment horizontal="left"/>
    </xf>
    <xf numFmtId="0" fontId="17" fillId="5" borderId="0" xfId="0" applyFont="1" applyFill="1"/>
    <xf numFmtId="0" fontId="15" fillId="5" borderId="5" xfId="0" applyFont="1" applyFill="1" applyBorder="1"/>
    <xf numFmtId="0" fontId="15" fillId="5" borderId="0" xfId="0" applyFont="1" applyFill="1" applyBorder="1" applyAlignment="1">
      <alignment wrapText="1"/>
    </xf>
    <xf numFmtId="0" fontId="15" fillId="5" borderId="0" xfId="0" applyFont="1" applyFill="1" applyBorder="1"/>
    <xf numFmtId="0" fontId="18" fillId="5" borderId="0" xfId="0" applyFont="1" applyFill="1" applyBorder="1" applyAlignment="1">
      <alignment horizontal="right" wrapText="1"/>
    </xf>
    <xf numFmtId="0" fontId="18" fillId="2" borderId="5" xfId="0" applyFont="1" applyFill="1" applyBorder="1" applyAlignment="1">
      <alignment horizontal="left"/>
    </xf>
    <xf numFmtId="0" fontId="11" fillId="5" borderId="5" xfId="0" applyFont="1" applyFill="1" applyBorder="1"/>
    <xf numFmtId="0" fontId="4" fillId="5" borderId="0" xfId="0" applyFont="1" applyFill="1" applyBorder="1" applyAlignment="1">
      <alignment horizontal="left"/>
    </xf>
    <xf numFmtId="0" fontId="11" fillId="5" borderId="0" xfId="0" applyFont="1" applyFill="1" applyBorder="1"/>
    <xf numFmtId="0" fontId="11" fillId="5" borderId="0" xfId="3" applyFont="1" applyFill="1" applyBorder="1" applyAlignment="1">
      <alignment horizontal="left"/>
    </xf>
    <xf numFmtId="0" fontId="11" fillId="5" borderId="0" xfId="3" applyFont="1" applyFill="1" applyBorder="1" applyAlignment="1">
      <alignment horizontal="right"/>
    </xf>
    <xf numFmtId="0" fontId="0" fillId="5" borderId="5" xfId="0" applyFill="1" applyBorder="1"/>
    <xf numFmtId="0" fontId="11" fillId="5" borderId="0" xfId="0" applyFont="1" applyFill="1" applyBorder="1" applyAlignment="1">
      <alignment horizontal="left"/>
    </xf>
    <xf numFmtId="0" fontId="11" fillId="2" borderId="6" xfId="3" applyNumberFormat="1" applyFont="1" applyFill="1" applyBorder="1" applyAlignment="1">
      <alignment horizontal="left"/>
    </xf>
    <xf numFmtId="166" fontId="11" fillId="2" borderId="6" xfId="3" applyNumberFormat="1" applyFont="1" applyFill="1" applyBorder="1" applyAlignment="1"/>
    <xf numFmtId="166" fontId="4" fillId="2" borderId="6" xfId="3" applyNumberFormat="1" applyFont="1" applyFill="1" applyBorder="1" applyAlignment="1"/>
    <xf numFmtId="0" fontId="18" fillId="2" borderId="11" xfId="0" applyNumberFormat="1" applyFont="1" applyFill="1" applyBorder="1" applyAlignment="1">
      <alignment horizontal="left"/>
    </xf>
    <xf numFmtId="167" fontId="18" fillId="2" borderId="11" xfId="0" applyNumberFormat="1" applyFont="1" applyFill="1" applyBorder="1" applyAlignment="1">
      <alignment horizontal="left"/>
    </xf>
    <xf numFmtId="167" fontId="18" fillId="2" borderId="0" xfId="0" applyNumberFormat="1" applyFont="1" applyFill="1" applyBorder="1" applyAlignment="1">
      <alignment horizontal="left"/>
    </xf>
    <xf numFmtId="167" fontId="18" fillId="2" borderId="5" xfId="0" applyNumberFormat="1" applyFont="1" applyFill="1" applyBorder="1" applyAlignment="1">
      <alignment horizontal="left"/>
    </xf>
    <xf numFmtId="0" fontId="17" fillId="2" borderId="6" xfId="0" applyFont="1" applyFill="1" applyBorder="1" applyAlignment="1">
      <alignment horizontal="left"/>
    </xf>
    <xf numFmtId="0" fontId="17" fillId="2" borderId="6" xfId="0" applyFont="1" applyFill="1" applyBorder="1"/>
    <xf numFmtId="0" fontId="11" fillId="5" borderId="5" xfId="0" applyFont="1" applyFill="1" applyBorder="1" applyAlignment="1">
      <alignment horizontal="left"/>
    </xf>
    <xf numFmtId="0" fontId="14" fillId="3" borderId="4" xfId="0" applyFont="1" applyFill="1" applyBorder="1" applyAlignment="1">
      <alignment horizontal="left"/>
    </xf>
    <xf numFmtId="0" fontId="11" fillId="5" borderId="5" xfId="6" applyFont="1" applyFill="1" applyBorder="1" applyAlignment="1">
      <alignment horizontal="right"/>
    </xf>
    <xf numFmtId="0" fontId="15" fillId="5" borderId="5" xfId="0" applyFont="1" applyFill="1" applyBorder="1" applyAlignment="1">
      <alignment wrapText="1"/>
    </xf>
    <xf numFmtId="0" fontId="4" fillId="2" borderId="0" xfId="0" applyFont="1" applyFill="1"/>
    <xf numFmtId="0" fontId="0" fillId="2" borderId="0" xfId="0" applyFont="1" applyFill="1"/>
    <xf numFmtId="0" fontId="7" fillId="3" borderId="0" xfId="0" applyFont="1" applyFill="1" applyBorder="1" applyAlignment="1">
      <alignment horizontal="left" wrapText="1"/>
    </xf>
    <xf numFmtId="1" fontId="4" fillId="2" borderId="0" xfId="3" applyNumberFormat="1" applyFont="1" applyFill="1" applyBorder="1" applyAlignment="1">
      <alignment horizontal="left"/>
    </xf>
    <xf numFmtId="1" fontId="4" fillId="2" borderId="0" xfId="0" applyNumberFormat="1" applyFont="1" applyFill="1" applyBorder="1" applyAlignment="1">
      <alignment horizontal="left"/>
    </xf>
    <xf numFmtId="1" fontId="4" fillId="2" borderId="7" xfId="0" applyNumberFormat="1" applyFont="1" applyFill="1" applyBorder="1" applyAlignment="1">
      <alignment horizontal="left"/>
    </xf>
    <xf numFmtId="1" fontId="4" fillId="2" borderId="8" xfId="0" applyNumberFormat="1" applyFont="1" applyFill="1" applyBorder="1" applyAlignment="1">
      <alignment horizontal="left"/>
    </xf>
    <xf numFmtId="1" fontId="0" fillId="2" borderId="7" xfId="0" applyNumberFormat="1" applyFill="1" applyBorder="1" applyAlignment="1">
      <alignment horizontal="left"/>
    </xf>
    <xf numFmtId="167" fontId="11" fillId="5" borderId="0" xfId="0" applyNumberFormat="1" applyFont="1" applyFill="1" applyBorder="1" applyAlignment="1">
      <alignment horizontal="left" vertical="top" wrapText="1"/>
    </xf>
    <xf numFmtId="0" fontId="11" fillId="5" borderId="0" xfId="0" applyFont="1" applyFill="1" applyBorder="1" applyAlignment="1">
      <alignment horizontal="right" vertical="top" wrapText="1"/>
    </xf>
    <xf numFmtId="167" fontId="11" fillId="2" borderId="0" xfId="0" applyNumberFormat="1" applyFont="1" applyFill="1" applyBorder="1" applyAlignment="1">
      <alignment horizontal="left" vertical="top"/>
    </xf>
    <xf numFmtId="167" fontId="11" fillId="2" borderId="5" xfId="0" applyNumberFormat="1" applyFont="1" applyFill="1" applyBorder="1" applyAlignment="1">
      <alignment horizontal="left" vertical="top"/>
    </xf>
    <xf numFmtId="0" fontId="0" fillId="5" borderId="0" xfId="0" applyFill="1"/>
    <xf numFmtId="0" fontId="11" fillId="5" borderId="0" xfId="0" applyFont="1" applyFill="1" applyBorder="1" applyAlignment="1">
      <alignment horizontal="right"/>
    </xf>
    <xf numFmtId="0" fontId="16" fillId="5" borderId="0" xfId="0" applyFont="1" applyFill="1" applyBorder="1" applyAlignment="1">
      <alignment horizontal="left"/>
    </xf>
    <xf numFmtId="173" fontId="11" fillId="2" borderId="0" xfId="0" applyNumberFormat="1" applyFont="1" applyFill="1" applyBorder="1" applyAlignment="1">
      <alignment horizontal="left"/>
    </xf>
    <xf numFmtId="173" fontId="15" fillId="2" borderId="0" xfId="0" applyNumberFormat="1" applyFont="1" applyFill="1" applyBorder="1" applyAlignment="1">
      <alignment horizontal="left"/>
    </xf>
    <xf numFmtId="173" fontId="15" fillId="2" borderId="0" xfId="0" applyNumberFormat="1" applyFont="1" applyFill="1" applyAlignment="1">
      <alignment horizontal="left"/>
    </xf>
    <xf numFmtId="173" fontId="15" fillId="2" borderId="5" xfId="0" applyNumberFormat="1" applyFont="1" applyFill="1" applyBorder="1" applyAlignment="1">
      <alignment horizontal="left"/>
    </xf>
    <xf numFmtId="0" fontId="11" fillId="5" borderId="0" xfId="0" applyFont="1" applyFill="1" applyBorder="1" applyAlignment="1">
      <alignment wrapText="1"/>
    </xf>
    <xf numFmtId="0" fontId="35" fillId="2" borderId="0" xfId="0" applyFont="1" applyFill="1"/>
    <xf numFmtId="0" fontId="36" fillId="2" borderId="0" xfId="0" applyFont="1" applyFill="1"/>
    <xf numFmtId="0" fontId="37" fillId="2" borderId="0" xfId="0" applyFont="1" applyFill="1"/>
    <xf numFmtId="0" fontId="41" fillId="2" borderId="0" xfId="9" applyFont="1" applyFill="1" applyAlignment="1"/>
    <xf numFmtId="0" fontId="41" fillId="0" borderId="0" xfId="9" applyFont="1" applyAlignment="1"/>
    <xf numFmtId="0" fontId="38" fillId="2" borderId="0" xfId="0" applyFont="1" applyFill="1" applyAlignment="1">
      <alignment horizontal="left"/>
    </xf>
    <xf numFmtId="0" fontId="3" fillId="3" borderId="1" xfId="0" applyFont="1" applyFill="1" applyBorder="1" applyAlignment="1">
      <alignment horizontal="center"/>
    </xf>
    <xf numFmtId="0" fontId="3" fillId="3" borderId="0" xfId="0" applyFont="1" applyFill="1" applyBorder="1" applyAlignment="1">
      <alignment horizontal="center"/>
    </xf>
    <xf numFmtId="0" fontId="3" fillId="3" borderId="2" xfId="0" applyFont="1" applyFill="1" applyBorder="1" applyAlignment="1">
      <alignment horizontal="center"/>
    </xf>
    <xf numFmtId="0" fontId="5" fillId="2" borderId="0" xfId="0" applyFont="1" applyFill="1" applyAlignment="1">
      <alignment vertical="top" wrapText="1"/>
    </xf>
    <xf numFmtId="0" fontId="0" fillId="0" borderId="0" xfId="0" applyAlignment="1">
      <alignment vertical="top" wrapText="1"/>
    </xf>
    <xf numFmtId="0" fontId="4" fillId="2" borderId="6" xfId="0" applyFont="1" applyFill="1" applyBorder="1" applyAlignment="1">
      <alignment vertical="top" wrapText="1"/>
    </xf>
    <xf numFmtId="0" fontId="0" fillId="0" borderId="6" xfId="0" applyBorder="1" applyAlignment="1">
      <alignment vertical="top" wrapText="1"/>
    </xf>
    <xf numFmtId="0" fontId="4" fillId="2" borderId="0" xfId="0" applyFont="1" applyFill="1" applyBorder="1" applyAlignment="1">
      <alignment vertical="top" wrapText="1"/>
    </xf>
    <xf numFmtId="0" fontId="0" fillId="0" borderId="0" xfId="0" applyBorder="1" applyAlignment="1">
      <alignment vertical="top" wrapText="1"/>
    </xf>
    <xf numFmtId="0" fontId="7" fillId="3" borderId="0" xfId="0" applyFont="1" applyFill="1" applyBorder="1" applyAlignment="1"/>
    <xf numFmtId="0" fontId="0" fillId="3" borderId="0" xfId="0" applyFill="1" applyBorder="1" applyAlignment="1"/>
    <xf numFmtId="0" fontId="4" fillId="2" borderId="0" xfId="0" applyFont="1" applyFill="1" applyBorder="1" applyAlignment="1">
      <alignment horizontal="left" vertical="top" wrapText="1"/>
    </xf>
    <xf numFmtId="0" fontId="4" fillId="2" borderId="6" xfId="0" applyFont="1" applyFill="1" applyBorder="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0" fillId="0" borderId="0" xfId="0" applyAlignment="1">
      <alignment horizontal="left" vertical="top" wrapText="1"/>
    </xf>
    <xf numFmtId="0" fontId="10" fillId="2" borderId="0" xfId="0" applyFont="1" applyFill="1" applyAlignment="1"/>
    <xf numFmtId="0" fontId="0" fillId="0" borderId="0" xfId="0" applyAlignment="1"/>
    <xf numFmtId="0" fontId="7" fillId="3" borderId="0" xfId="0" applyFont="1" applyFill="1" applyAlignment="1">
      <alignment horizontal="center"/>
    </xf>
    <xf numFmtId="0" fontId="27" fillId="0" borderId="0" xfId="0" applyFont="1" applyAlignment="1">
      <alignment horizontal="left" vertical="center"/>
    </xf>
    <xf numFmtId="0" fontId="29" fillId="2" borderId="0" xfId="0" applyFont="1" applyFill="1" applyAlignment="1">
      <alignment horizontal="left"/>
    </xf>
    <xf numFmtId="0" fontId="30" fillId="2" borderId="0" xfId="0" applyFont="1" applyFill="1" applyBorder="1" applyAlignment="1">
      <alignment horizontal="left" vertical="top" wrapText="1"/>
    </xf>
    <xf numFmtId="0" fontId="19" fillId="3" borderId="0" xfId="0" applyFont="1" applyFill="1" applyAlignment="1">
      <alignment horizontal="center"/>
    </xf>
    <xf numFmtId="0" fontId="7" fillId="3" borderId="0" xfId="0" applyFont="1" applyFill="1" applyBorder="1" applyAlignment="1">
      <alignment horizontal="center"/>
    </xf>
    <xf numFmtId="0" fontId="30" fillId="0" borderId="0" xfId="0" applyFont="1" applyAlignment="1">
      <alignment horizontal="left" vertical="top" wrapText="1"/>
    </xf>
    <xf numFmtId="0" fontId="27" fillId="0" borderId="0" xfId="0" applyFont="1" applyAlignment="1">
      <alignment horizontal="left" vertical="center" wrapText="1"/>
    </xf>
    <xf numFmtId="0" fontId="30" fillId="2" borderId="0" xfId="0" applyFont="1" applyFill="1" applyAlignment="1">
      <alignment horizontal="left" wrapText="1"/>
    </xf>
    <xf numFmtId="0" fontId="0" fillId="2" borderId="0" xfId="0" applyFill="1" applyAlignment="1">
      <alignment horizontal="left" wrapText="1"/>
    </xf>
    <xf numFmtId="0" fontId="0" fillId="0" borderId="0" xfId="0" applyFont="1" applyAlignment="1">
      <alignment horizontal="left" vertical="center"/>
    </xf>
    <xf numFmtId="0" fontId="7" fillId="3" borderId="0" xfId="0" applyFont="1" applyFill="1" applyBorder="1" applyAlignment="1">
      <alignment horizontal="center" vertical="top"/>
    </xf>
    <xf numFmtId="0" fontId="32" fillId="2" borderId="0" xfId="0" applyFont="1" applyFill="1" applyAlignment="1">
      <alignment horizontal="left"/>
    </xf>
    <xf numFmtId="0" fontId="32" fillId="2" borderId="0" xfId="0" applyFont="1" applyFill="1" applyAlignment="1">
      <alignment horizontal="left" wrapText="1"/>
    </xf>
    <xf numFmtId="0" fontId="13" fillId="2" borderId="0" xfId="0" applyNumberFormat="1" applyFont="1" applyFill="1" applyBorder="1" applyAlignment="1">
      <alignment horizontal="left" vertical="top" wrapText="1"/>
    </xf>
    <xf numFmtId="0" fontId="33" fillId="2" borderId="0" xfId="0" applyFont="1" applyFill="1" applyAlignment="1">
      <alignment horizontal="left" wrapText="1"/>
    </xf>
  </cellXfs>
  <cellStyles count="10">
    <cellStyle name="Comma" xfId="1" builtinId="3"/>
    <cellStyle name="Comma 2" xfId="2"/>
    <cellStyle name="Hyperlink" xfId="9" builtinId="8"/>
    <cellStyle name="Normal" xfId="0" builtinId="0"/>
    <cellStyle name="Normal 13" xfId="7"/>
    <cellStyle name="Normal 19 2" xfId="3"/>
    <cellStyle name="Normal 24 2 2" xfId="4"/>
    <cellStyle name="Normal 25" xfId="6"/>
    <cellStyle name="Normal 26" xfId="5"/>
    <cellStyle name="Percent" xfId="8" builtinId="5"/>
  </cellStyles>
  <dxfs count="0"/>
  <tableStyles count="0" defaultTableStyle="TableStyleMedium2" defaultPivotStyle="PivotStyleLight16"/>
  <colors>
    <mruColors>
      <color rgb="FF33A3DC"/>
      <color rgb="FF414B9B"/>
      <color rgb="FF00BCD4"/>
      <color rgb="FF71CA73"/>
      <color rgb="FF2E3C42"/>
      <color rgb="FF000000"/>
      <color rgb="FFFF639A"/>
      <color rgb="FF3F51B5"/>
      <color rgb="FF673AB7"/>
      <color rgb="FFD00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1148053037647E-2"/>
          <c:y val="4.5548654244306416E-2"/>
          <c:w val="0.91686944099590151"/>
          <c:h val="0.67442395787483089"/>
        </c:manualLayout>
      </c:layout>
      <c:barChart>
        <c:barDir val="col"/>
        <c:grouping val="stacked"/>
        <c:varyColors val="0"/>
        <c:ser>
          <c:idx val="0"/>
          <c:order val="0"/>
          <c:tx>
            <c:strRef>
              <c:f>'Figure 4.2'!$C$7</c:f>
              <c:strCache>
                <c:ptCount val="1"/>
                <c:pt idx="0">
                  <c:v>Gas powered generation</c:v>
                </c:pt>
              </c:strCache>
            </c:strRef>
          </c:tx>
          <c:spPr>
            <a:solidFill>
              <a:schemeClr val="accent1"/>
            </a:solidFill>
            <a:ln>
              <a:noFill/>
            </a:ln>
            <a:effectLst/>
          </c:spPr>
          <c:invertIfNegative val="0"/>
          <c:cat>
            <c:multiLvlStrRef>
              <c:f>'Figure 4.2'!$A$8:$B$36</c:f>
              <c:multiLvlStrCache>
                <c:ptCount val="29"/>
                <c:lvl>
                  <c:pt idx="0">
                    <c:v>2010–15</c:v>
                  </c:pt>
                  <c:pt idx="1">
                    <c:v>2016</c:v>
                  </c:pt>
                  <c:pt idx="2">
                    <c:v>2017</c:v>
                  </c:pt>
                  <c:pt idx="3">
                    <c:v>2018</c:v>
                  </c:pt>
                  <c:pt idx="4">
                    <c:v>2019</c:v>
                  </c:pt>
                  <c:pt idx="6">
                    <c:v>2010–15</c:v>
                  </c:pt>
                  <c:pt idx="7">
                    <c:v>2016</c:v>
                  </c:pt>
                  <c:pt idx="8">
                    <c:v>2017</c:v>
                  </c:pt>
                  <c:pt idx="9">
                    <c:v>2018</c:v>
                  </c:pt>
                  <c:pt idx="10">
                    <c:v>2019</c:v>
                  </c:pt>
                  <c:pt idx="12">
                    <c:v>2010–15</c:v>
                  </c:pt>
                  <c:pt idx="13">
                    <c:v>2016</c:v>
                  </c:pt>
                  <c:pt idx="14">
                    <c:v>2017</c:v>
                  </c:pt>
                  <c:pt idx="15">
                    <c:v>2018</c:v>
                  </c:pt>
                  <c:pt idx="16">
                    <c:v>2019</c:v>
                  </c:pt>
                  <c:pt idx="18">
                    <c:v>2010–15</c:v>
                  </c:pt>
                  <c:pt idx="19">
                    <c:v>2016</c:v>
                  </c:pt>
                  <c:pt idx="20">
                    <c:v>2017</c:v>
                  </c:pt>
                  <c:pt idx="21">
                    <c:v>2018</c:v>
                  </c:pt>
                  <c:pt idx="22">
                    <c:v>2019</c:v>
                  </c:pt>
                  <c:pt idx="24">
                    <c:v>2010–15</c:v>
                  </c:pt>
                  <c:pt idx="25">
                    <c:v>2016</c:v>
                  </c:pt>
                  <c:pt idx="26">
                    <c:v>2017</c:v>
                  </c:pt>
                  <c:pt idx="27">
                    <c:v>2018</c:v>
                  </c:pt>
                  <c:pt idx="28">
                    <c:v>2019</c:v>
                  </c:pt>
                </c:lvl>
                <c:lvl>
                  <c:pt idx="0">
                    <c:v>Queensland</c:v>
                  </c:pt>
                  <c:pt idx="6">
                    <c:v>NSW</c:v>
                  </c:pt>
                  <c:pt idx="12">
                    <c:v>Victoria</c:v>
                  </c:pt>
                  <c:pt idx="18">
                    <c:v>South Australia</c:v>
                  </c:pt>
                  <c:pt idx="24">
                    <c:v>Tasmania</c:v>
                  </c:pt>
                </c:lvl>
              </c:multiLvlStrCache>
            </c:multiLvlStrRef>
          </c:cat>
          <c:val>
            <c:numRef>
              <c:f>'Figure 4.2'!$C$8:$C$36</c:f>
              <c:numCache>
                <c:formatCode>0.0</c:formatCode>
                <c:ptCount val="29"/>
                <c:pt idx="0">
                  <c:v>88.82708190999999</c:v>
                </c:pt>
                <c:pt idx="1">
                  <c:v>54.134303709999998</c:v>
                </c:pt>
                <c:pt idx="2">
                  <c:v>46.406663610000003</c:v>
                </c:pt>
                <c:pt idx="3">
                  <c:v>33.516528559999998</c:v>
                </c:pt>
                <c:pt idx="4">
                  <c:v>34.67739065</c:v>
                </c:pt>
                <c:pt idx="6">
                  <c:v>34.664919515999998</c:v>
                </c:pt>
                <c:pt idx="7">
                  <c:v>24.35877279</c:v>
                </c:pt>
                <c:pt idx="8">
                  <c:v>27.699065269999998</c:v>
                </c:pt>
                <c:pt idx="9">
                  <c:v>11.10065964</c:v>
                </c:pt>
                <c:pt idx="10">
                  <c:v>16.659456559999999</c:v>
                </c:pt>
                <c:pt idx="12">
                  <c:v>15.091137516000003</c:v>
                </c:pt>
                <c:pt idx="13">
                  <c:v>8.5999540640000003</c:v>
                </c:pt>
                <c:pt idx="14">
                  <c:v>33.836455290000004</c:v>
                </c:pt>
                <c:pt idx="15">
                  <c:v>23.70004526</c:v>
                </c:pt>
                <c:pt idx="16">
                  <c:v>34.725365150000002</c:v>
                </c:pt>
                <c:pt idx="18">
                  <c:v>58.048441821999987</c:v>
                </c:pt>
                <c:pt idx="19">
                  <c:v>45.32109466</c:v>
                </c:pt>
                <c:pt idx="20">
                  <c:v>66.331166620000005</c:v>
                </c:pt>
                <c:pt idx="21">
                  <c:v>57.599905579999998</c:v>
                </c:pt>
                <c:pt idx="22">
                  <c:v>64.978698769999994</c:v>
                </c:pt>
                <c:pt idx="24">
                  <c:v>8.5247356654999997</c:v>
                </c:pt>
                <c:pt idx="25">
                  <c:v>6.7052366939999999</c:v>
                </c:pt>
                <c:pt idx="26">
                  <c:v>9.4881305969999996</c:v>
                </c:pt>
                <c:pt idx="27">
                  <c:v>4.0029604560000003</c:v>
                </c:pt>
                <c:pt idx="28">
                  <c:v>4.4479221100000004</c:v>
                </c:pt>
              </c:numCache>
            </c:numRef>
          </c:val>
          <c:extLst>
            <c:ext xmlns:c16="http://schemas.microsoft.com/office/drawing/2014/chart" uri="{C3380CC4-5D6E-409C-BE32-E72D297353CC}">
              <c16:uniqueId val="{00000001-376B-488F-9350-15215A07890E}"/>
            </c:ext>
          </c:extLst>
        </c:ser>
        <c:ser>
          <c:idx val="1"/>
          <c:order val="1"/>
          <c:tx>
            <c:strRef>
              <c:f>'Figure 4.2'!$D$7</c:f>
              <c:strCache>
                <c:ptCount val="1"/>
                <c:pt idx="0">
                  <c:v>Industrial</c:v>
                </c:pt>
              </c:strCache>
            </c:strRef>
          </c:tx>
          <c:spPr>
            <a:solidFill>
              <a:schemeClr val="accent2"/>
            </a:solidFill>
            <a:ln>
              <a:noFill/>
            </a:ln>
            <a:effectLst/>
          </c:spPr>
          <c:invertIfNegative val="0"/>
          <c:cat>
            <c:multiLvlStrRef>
              <c:f>'Figure 4.2'!$A$8:$B$36</c:f>
              <c:multiLvlStrCache>
                <c:ptCount val="29"/>
                <c:lvl>
                  <c:pt idx="0">
                    <c:v>2010–15</c:v>
                  </c:pt>
                  <c:pt idx="1">
                    <c:v>2016</c:v>
                  </c:pt>
                  <c:pt idx="2">
                    <c:v>2017</c:v>
                  </c:pt>
                  <c:pt idx="3">
                    <c:v>2018</c:v>
                  </c:pt>
                  <c:pt idx="4">
                    <c:v>2019</c:v>
                  </c:pt>
                  <c:pt idx="6">
                    <c:v>2010–15</c:v>
                  </c:pt>
                  <c:pt idx="7">
                    <c:v>2016</c:v>
                  </c:pt>
                  <c:pt idx="8">
                    <c:v>2017</c:v>
                  </c:pt>
                  <c:pt idx="9">
                    <c:v>2018</c:v>
                  </c:pt>
                  <c:pt idx="10">
                    <c:v>2019</c:v>
                  </c:pt>
                  <c:pt idx="12">
                    <c:v>2010–15</c:v>
                  </c:pt>
                  <c:pt idx="13">
                    <c:v>2016</c:v>
                  </c:pt>
                  <c:pt idx="14">
                    <c:v>2017</c:v>
                  </c:pt>
                  <c:pt idx="15">
                    <c:v>2018</c:v>
                  </c:pt>
                  <c:pt idx="16">
                    <c:v>2019</c:v>
                  </c:pt>
                  <c:pt idx="18">
                    <c:v>2010–15</c:v>
                  </c:pt>
                  <c:pt idx="19">
                    <c:v>2016</c:v>
                  </c:pt>
                  <c:pt idx="20">
                    <c:v>2017</c:v>
                  </c:pt>
                  <c:pt idx="21">
                    <c:v>2018</c:v>
                  </c:pt>
                  <c:pt idx="22">
                    <c:v>2019</c:v>
                  </c:pt>
                  <c:pt idx="24">
                    <c:v>2010–15</c:v>
                  </c:pt>
                  <c:pt idx="25">
                    <c:v>2016</c:v>
                  </c:pt>
                  <c:pt idx="26">
                    <c:v>2017</c:v>
                  </c:pt>
                  <c:pt idx="27">
                    <c:v>2018</c:v>
                  </c:pt>
                  <c:pt idx="28">
                    <c:v>2019</c:v>
                  </c:pt>
                </c:lvl>
                <c:lvl>
                  <c:pt idx="0">
                    <c:v>Queensland</c:v>
                  </c:pt>
                  <c:pt idx="6">
                    <c:v>NSW</c:v>
                  </c:pt>
                  <c:pt idx="12">
                    <c:v>Victoria</c:v>
                  </c:pt>
                  <c:pt idx="18">
                    <c:v>South Australia</c:v>
                  </c:pt>
                  <c:pt idx="24">
                    <c:v>Tasmania</c:v>
                  </c:pt>
                </c:lvl>
              </c:multiLvlStrCache>
            </c:multiLvlStrRef>
          </c:cat>
          <c:val>
            <c:numRef>
              <c:f>'Figure 4.2'!$D$8:$D$36</c:f>
              <c:numCache>
                <c:formatCode>0.0</c:formatCode>
                <c:ptCount val="29"/>
                <c:pt idx="0">
                  <c:v>124.44354006666666</c:v>
                </c:pt>
                <c:pt idx="1">
                  <c:v>106.301644</c:v>
                </c:pt>
                <c:pt idx="2">
                  <c:v>104.9101551</c:v>
                </c:pt>
                <c:pt idx="3">
                  <c:v>104.9789339</c:v>
                </c:pt>
                <c:pt idx="4">
                  <c:v>105.0955855</c:v>
                </c:pt>
                <c:pt idx="6">
                  <c:v>63.552352446</c:v>
                </c:pt>
                <c:pt idx="7">
                  <c:v>56.556618309999998</c:v>
                </c:pt>
                <c:pt idx="8">
                  <c:v>52.919500030000002</c:v>
                </c:pt>
                <c:pt idx="9">
                  <c:v>55.745516809999998</c:v>
                </c:pt>
                <c:pt idx="10">
                  <c:v>55.246313550000004</c:v>
                </c:pt>
                <c:pt idx="12">
                  <c:v>79.767441156000004</c:v>
                </c:pt>
                <c:pt idx="13">
                  <c:v>70.218481999999995</c:v>
                </c:pt>
                <c:pt idx="14">
                  <c:v>68.370534960000001</c:v>
                </c:pt>
                <c:pt idx="15">
                  <c:v>65.242213489999997</c:v>
                </c:pt>
                <c:pt idx="16">
                  <c:v>66.341449560000001</c:v>
                </c:pt>
                <c:pt idx="18">
                  <c:v>27.089272850266667</c:v>
                </c:pt>
                <c:pt idx="19">
                  <c:v>24.10683555</c:v>
                </c:pt>
                <c:pt idx="20">
                  <c:v>23.751264500000001</c:v>
                </c:pt>
                <c:pt idx="21">
                  <c:v>24.97432908</c:v>
                </c:pt>
                <c:pt idx="22">
                  <c:v>23.615071319999998</c:v>
                </c:pt>
                <c:pt idx="24">
                  <c:v>4.7550149379066671</c:v>
                </c:pt>
                <c:pt idx="25">
                  <c:v>5.493126223</c:v>
                </c:pt>
                <c:pt idx="26">
                  <c:v>5.1068764980000001</c:v>
                </c:pt>
                <c:pt idx="27">
                  <c:v>5.4361078970000003</c:v>
                </c:pt>
                <c:pt idx="28">
                  <c:v>4.9232399789999999</c:v>
                </c:pt>
              </c:numCache>
            </c:numRef>
          </c:val>
          <c:extLst>
            <c:ext xmlns:c16="http://schemas.microsoft.com/office/drawing/2014/chart" uri="{C3380CC4-5D6E-409C-BE32-E72D297353CC}">
              <c16:uniqueId val="{00000002-376B-488F-9350-15215A07890E}"/>
            </c:ext>
          </c:extLst>
        </c:ser>
        <c:ser>
          <c:idx val="2"/>
          <c:order val="2"/>
          <c:tx>
            <c:strRef>
              <c:f>'Figure 4.2'!$E$7</c:f>
              <c:strCache>
                <c:ptCount val="1"/>
                <c:pt idx="0">
                  <c:v>Residential and commercial</c:v>
                </c:pt>
              </c:strCache>
            </c:strRef>
          </c:tx>
          <c:spPr>
            <a:solidFill>
              <a:schemeClr val="accent3"/>
            </a:solidFill>
            <a:ln>
              <a:noFill/>
            </a:ln>
            <a:effectLst/>
          </c:spPr>
          <c:invertIfNegative val="0"/>
          <c:cat>
            <c:multiLvlStrRef>
              <c:f>'Figure 4.2'!$A$8:$B$36</c:f>
              <c:multiLvlStrCache>
                <c:ptCount val="29"/>
                <c:lvl>
                  <c:pt idx="0">
                    <c:v>2010–15</c:v>
                  </c:pt>
                  <c:pt idx="1">
                    <c:v>2016</c:v>
                  </c:pt>
                  <c:pt idx="2">
                    <c:v>2017</c:v>
                  </c:pt>
                  <c:pt idx="3">
                    <c:v>2018</c:v>
                  </c:pt>
                  <c:pt idx="4">
                    <c:v>2019</c:v>
                  </c:pt>
                  <c:pt idx="6">
                    <c:v>2010–15</c:v>
                  </c:pt>
                  <c:pt idx="7">
                    <c:v>2016</c:v>
                  </c:pt>
                  <c:pt idx="8">
                    <c:v>2017</c:v>
                  </c:pt>
                  <c:pt idx="9">
                    <c:v>2018</c:v>
                  </c:pt>
                  <c:pt idx="10">
                    <c:v>2019</c:v>
                  </c:pt>
                  <c:pt idx="12">
                    <c:v>2010–15</c:v>
                  </c:pt>
                  <c:pt idx="13">
                    <c:v>2016</c:v>
                  </c:pt>
                  <c:pt idx="14">
                    <c:v>2017</c:v>
                  </c:pt>
                  <c:pt idx="15">
                    <c:v>2018</c:v>
                  </c:pt>
                  <c:pt idx="16">
                    <c:v>2019</c:v>
                  </c:pt>
                  <c:pt idx="18">
                    <c:v>2010–15</c:v>
                  </c:pt>
                  <c:pt idx="19">
                    <c:v>2016</c:v>
                  </c:pt>
                  <c:pt idx="20">
                    <c:v>2017</c:v>
                  </c:pt>
                  <c:pt idx="21">
                    <c:v>2018</c:v>
                  </c:pt>
                  <c:pt idx="22">
                    <c:v>2019</c:v>
                  </c:pt>
                  <c:pt idx="24">
                    <c:v>2010–15</c:v>
                  </c:pt>
                  <c:pt idx="25">
                    <c:v>2016</c:v>
                  </c:pt>
                  <c:pt idx="26">
                    <c:v>2017</c:v>
                  </c:pt>
                  <c:pt idx="27">
                    <c:v>2018</c:v>
                  </c:pt>
                  <c:pt idx="28">
                    <c:v>2019</c:v>
                  </c:pt>
                </c:lvl>
                <c:lvl>
                  <c:pt idx="0">
                    <c:v>Queensland</c:v>
                  </c:pt>
                  <c:pt idx="6">
                    <c:v>NSW</c:v>
                  </c:pt>
                  <c:pt idx="12">
                    <c:v>Victoria</c:v>
                  </c:pt>
                  <c:pt idx="18">
                    <c:v>South Australia</c:v>
                  </c:pt>
                  <c:pt idx="24">
                    <c:v>Tasmania</c:v>
                  </c:pt>
                </c:lvl>
              </c:multiLvlStrCache>
            </c:multiLvlStrRef>
          </c:cat>
          <c:val>
            <c:numRef>
              <c:f>'Figure 4.2'!$E$8:$E$36</c:f>
              <c:numCache>
                <c:formatCode>0.0</c:formatCode>
                <c:ptCount val="29"/>
                <c:pt idx="0">
                  <c:v>8.8720485869866526</c:v>
                </c:pt>
                <c:pt idx="1">
                  <c:v>6.0276880500000001</c:v>
                </c:pt>
                <c:pt idx="2">
                  <c:v>6.0215885690000004</c:v>
                </c:pt>
                <c:pt idx="3">
                  <c:v>5.8777997769999999</c:v>
                </c:pt>
                <c:pt idx="4">
                  <c:v>5.8546631629999997</c:v>
                </c:pt>
                <c:pt idx="6">
                  <c:v>46.219892688000002</c:v>
                </c:pt>
                <c:pt idx="7">
                  <c:v>46.558426050000001</c:v>
                </c:pt>
                <c:pt idx="8">
                  <c:v>47.839310249999997</c:v>
                </c:pt>
                <c:pt idx="9">
                  <c:v>49.214017609999999</c:v>
                </c:pt>
                <c:pt idx="10">
                  <c:v>47.682363289999998</c:v>
                </c:pt>
                <c:pt idx="12">
                  <c:v>118.57322334000003</c:v>
                </c:pt>
                <c:pt idx="13">
                  <c:v>122.5612947</c:v>
                </c:pt>
                <c:pt idx="14">
                  <c:v>127.84340589999999</c:v>
                </c:pt>
                <c:pt idx="15">
                  <c:v>123.0218836</c:v>
                </c:pt>
                <c:pt idx="16">
                  <c:v>125.2711415</c:v>
                </c:pt>
                <c:pt idx="18">
                  <c:v>12.577162394766665</c:v>
                </c:pt>
                <c:pt idx="19">
                  <c:v>11.11117936</c:v>
                </c:pt>
                <c:pt idx="20">
                  <c:v>10.80647087</c:v>
                </c:pt>
                <c:pt idx="21">
                  <c:v>10.782759739999999</c:v>
                </c:pt>
                <c:pt idx="22">
                  <c:v>10.896629239999999</c:v>
                </c:pt>
                <c:pt idx="24">
                  <c:v>0.69926690263333346</c:v>
                </c:pt>
                <c:pt idx="25">
                  <c:v>0.72268152799999996</c:v>
                </c:pt>
                <c:pt idx="26">
                  <c:v>0.743942981</c:v>
                </c:pt>
                <c:pt idx="27">
                  <c:v>0.75270019499999996</c:v>
                </c:pt>
                <c:pt idx="28">
                  <c:v>0.76044355600000002</c:v>
                </c:pt>
              </c:numCache>
            </c:numRef>
          </c:val>
          <c:extLst>
            <c:ext xmlns:c16="http://schemas.microsoft.com/office/drawing/2014/chart" uri="{C3380CC4-5D6E-409C-BE32-E72D297353CC}">
              <c16:uniqueId val="{00000003-376B-488F-9350-15215A07890E}"/>
            </c:ext>
          </c:extLst>
        </c:ser>
        <c:dLbls>
          <c:showLegendKey val="0"/>
          <c:showVal val="0"/>
          <c:showCatName val="0"/>
          <c:showSerName val="0"/>
          <c:showPercent val="0"/>
          <c:showBubbleSize val="0"/>
        </c:dLbls>
        <c:gapWidth val="50"/>
        <c:overlap val="100"/>
        <c:axId val="769962584"/>
        <c:axId val="769962912"/>
      </c:barChart>
      <c:catAx>
        <c:axId val="76996258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912"/>
        <c:crosses val="autoZero"/>
        <c:auto val="1"/>
        <c:lblAlgn val="ctr"/>
        <c:lblOffset val="100"/>
        <c:noMultiLvlLbl val="0"/>
      </c:catAx>
      <c:valAx>
        <c:axId val="769962912"/>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962584"/>
        <c:crosses val="autoZero"/>
        <c:crossBetween val="between"/>
      </c:valAx>
      <c:spPr>
        <a:solidFill>
          <a:schemeClr val="bg2">
            <a:alpha val="25000"/>
          </a:schemeClr>
        </a:solidFill>
        <a:ln>
          <a:noFill/>
        </a:ln>
        <a:effectLst/>
      </c:spPr>
    </c:plotArea>
    <c:legend>
      <c:legendPos val="b"/>
      <c:layout>
        <c:manualLayout>
          <c:xMode val="edge"/>
          <c:yMode val="edge"/>
          <c:x val="0.52216411850881284"/>
          <c:y val="0.92895926052721678"/>
          <c:w val="0.4615687386135513"/>
          <c:h val="5.2407199100112496E-2"/>
        </c:manualLayout>
      </c:layout>
      <c:overlay val="0"/>
      <c:spPr>
        <a:solidFill>
          <a:schemeClr val="bg1">
            <a:alpha val="25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4.13'!$C$8</c:f>
              <c:strCache>
                <c:ptCount val="1"/>
                <c:pt idx="0">
                  <c:v>North</c:v>
                </c:pt>
              </c:strCache>
            </c:strRef>
          </c:tx>
          <c:spPr>
            <a:solidFill>
              <a:schemeClr val="accent1"/>
            </a:solidFill>
            <a:ln>
              <a:noFill/>
            </a:ln>
            <a:effectLst/>
          </c:spPr>
          <c:invertIfNegative val="0"/>
          <c:cat>
            <c:multiLvlStrRef>
              <c:f>'Figure 4.13'!$A$9:$B$33</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4.13'!$C$9:$C$33</c:f>
              <c:numCache>
                <c:formatCode>0.0;\-0.0;;@</c:formatCode>
                <c:ptCount val="25"/>
                <c:pt idx="0">
                  <c:v>0</c:v>
                </c:pt>
                <c:pt idx="1">
                  <c:v>0</c:v>
                </c:pt>
                <c:pt idx="2">
                  <c:v>0</c:v>
                </c:pt>
                <c:pt idx="3">
                  <c:v>0.14130000000000001</c:v>
                </c:pt>
                <c:pt idx="4">
                  <c:v>1.4869999999999992</c:v>
                </c:pt>
                <c:pt idx="5">
                  <c:v>9.5999999999999992E-3</c:v>
                </c:pt>
                <c:pt idx="6">
                  <c:v>0.66749999999999998</c:v>
                </c:pt>
                <c:pt idx="7">
                  <c:v>5.0407000000000011</c:v>
                </c:pt>
                <c:pt idx="8">
                  <c:v>22.574800000000003</c:v>
                </c:pt>
                <c:pt idx="9">
                  <c:v>15.741700000000002</c:v>
                </c:pt>
                <c:pt idx="10">
                  <c:v>7.8011999999999988</c:v>
                </c:pt>
                <c:pt idx="11">
                  <c:v>26.279100000000003</c:v>
                </c:pt>
                <c:pt idx="12">
                  <c:v>22.951199999999989</c:v>
                </c:pt>
                <c:pt idx="13">
                  <c:v>5.6104000000000003</c:v>
                </c:pt>
                <c:pt idx="14">
                  <c:v>0.63840000000000008</c:v>
                </c:pt>
                <c:pt idx="15">
                  <c:v>19.167499999999993</c:v>
                </c:pt>
                <c:pt idx="16">
                  <c:v>4.3923999999999994</c:v>
                </c:pt>
                <c:pt idx="17">
                  <c:v>1.4143000000000001</c:v>
                </c:pt>
                <c:pt idx="18">
                  <c:v>0.45009000000000005</c:v>
                </c:pt>
                <c:pt idx="19">
                  <c:v>9.6666399999999992</c:v>
                </c:pt>
                <c:pt idx="20">
                  <c:v>4.352030000000001</c:v>
                </c:pt>
                <c:pt idx="21">
                  <c:v>0.10511000000000001</c:v>
                </c:pt>
                <c:pt idx="22">
                  <c:v>0</c:v>
                </c:pt>
                <c:pt idx="23">
                  <c:v>1.0267399999999998</c:v>
                </c:pt>
                <c:pt idx="24">
                  <c:v>2.2532340000000004</c:v>
                </c:pt>
              </c:numCache>
            </c:numRef>
          </c:val>
          <c:extLst>
            <c:ext xmlns:c16="http://schemas.microsoft.com/office/drawing/2014/chart" uri="{C3380CC4-5D6E-409C-BE32-E72D297353CC}">
              <c16:uniqueId val="{00000001-CB15-4B9C-8B2B-0F3F536BD228}"/>
            </c:ext>
          </c:extLst>
        </c:ser>
        <c:ser>
          <c:idx val="1"/>
          <c:order val="1"/>
          <c:tx>
            <c:strRef>
              <c:f>'Figure 4.13'!$D$8</c:f>
              <c:strCache>
                <c:ptCount val="1"/>
                <c:pt idx="0">
                  <c:v>South</c:v>
                </c:pt>
              </c:strCache>
            </c:strRef>
          </c:tx>
          <c:spPr>
            <a:solidFill>
              <a:schemeClr val="accent2"/>
            </a:solidFill>
            <a:ln>
              <a:noFill/>
            </a:ln>
            <a:effectLst/>
          </c:spPr>
          <c:invertIfNegative val="0"/>
          <c:cat>
            <c:multiLvlStrRef>
              <c:f>'Figure 4.13'!$A$9:$B$33</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4.13'!$D$9:$D$33</c:f>
              <c:numCache>
                <c:formatCode>0.0;\-0.0;;@</c:formatCode>
                <c:ptCount val="25"/>
                <c:pt idx="0">
                  <c:v>-4.4577999999999998</c:v>
                </c:pt>
                <c:pt idx="1">
                  <c:v>-9.1021000000000019</c:v>
                </c:pt>
                <c:pt idx="2">
                  <c:v>-12.340200000000006</c:v>
                </c:pt>
                <c:pt idx="3">
                  <c:v>-11.683</c:v>
                </c:pt>
                <c:pt idx="4">
                  <c:v>-3.976500000000001</c:v>
                </c:pt>
                <c:pt idx="5">
                  <c:v>-8.8829999999999991</c:v>
                </c:pt>
                <c:pt idx="6">
                  <c:v>-6.8289</c:v>
                </c:pt>
                <c:pt idx="7">
                  <c:v>-2.7388000000000008</c:v>
                </c:pt>
                <c:pt idx="8">
                  <c:v>0</c:v>
                </c:pt>
                <c:pt idx="9">
                  <c:v>-0.17080000000000001</c:v>
                </c:pt>
                <c:pt idx="10">
                  <c:v>-0.78100000000000014</c:v>
                </c:pt>
                <c:pt idx="11">
                  <c:v>0</c:v>
                </c:pt>
                <c:pt idx="12">
                  <c:v>-2.4000000000000002E-3</c:v>
                </c:pt>
                <c:pt idx="13">
                  <c:v>-1.2762000000000002</c:v>
                </c:pt>
                <c:pt idx="14">
                  <c:v>-7.7706000000000026</c:v>
                </c:pt>
                <c:pt idx="15">
                  <c:v>0</c:v>
                </c:pt>
                <c:pt idx="16">
                  <c:v>-1.0000000000000002</c:v>
                </c:pt>
                <c:pt idx="17">
                  <c:v>-9.3349999999999937</c:v>
                </c:pt>
                <c:pt idx="18">
                  <c:v>-8.629999999999999</c:v>
                </c:pt>
                <c:pt idx="19">
                  <c:v>-1.3239999999999981E-2</c:v>
                </c:pt>
                <c:pt idx="20">
                  <c:v>-1.1363000000000003</c:v>
                </c:pt>
                <c:pt idx="21">
                  <c:v>-14.713620000000001</c:v>
                </c:pt>
                <c:pt idx="22">
                  <c:v>-21.063089000000005</c:v>
                </c:pt>
                <c:pt idx="23">
                  <c:v>-3.8634450000000014</c:v>
                </c:pt>
                <c:pt idx="24">
                  <c:v>-1.2922149999999999</c:v>
                </c:pt>
              </c:numCache>
            </c:numRef>
          </c:val>
          <c:extLst>
            <c:ext xmlns:c16="http://schemas.microsoft.com/office/drawing/2014/chart" uri="{C3380CC4-5D6E-409C-BE32-E72D297353CC}">
              <c16:uniqueId val="{00000002-CB15-4B9C-8B2B-0F3F536BD228}"/>
            </c:ext>
          </c:extLst>
        </c:ser>
        <c:dLbls>
          <c:showLegendKey val="0"/>
          <c:showVal val="0"/>
          <c:showCatName val="0"/>
          <c:showSerName val="0"/>
          <c:showPercent val="0"/>
          <c:showBubbleSize val="0"/>
        </c:dLbls>
        <c:gapWidth val="50"/>
        <c:overlap val="100"/>
        <c:axId val="767662792"/>
        <c:axId val="767663120"/>
      </c:barChart>
      <c:barChart>
        <c:barDir val="col"/>
        <c:grouping val="stacked"/>
        <c:varyColors val="0"/>
        <c:ser>
          <c:idx val="2"/>
          <c:order val="2"/>
          <c:tx>
            <c:strRef>
              <c:f>'Figure 4.13'!$E$8</c:f>
              <c:strCache>
                <c:ptCount val="1"/>
                <c:pt idx="0">
                  <c:v>Auction capacity won 
(MSP/SWQP south)</c:v>
                </c:pt>
              </c:strCache>
            </c:strRef>
          </c:tx>
          <c:spPr>
            <a:solidFill>
              <a:schemeClr val="accent3"/>
            </a:solidFill>
            <a:ln>
              <a:noFill/>
            </a:ln>
            <a:effectLst/>
          </c:spPr>
          <c:invertIfNegative val="0"/>
          <c:cat>
            <c:multiLvlStrRef>
              <c:f>'Figure 4.13'!$A$9:$B$33</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4.13'!$E$9:$E$33</c:f>
              <c:numCache>
                <c:formatCode>General</c:formatCode>
                <c:ptCount val="25"/>
                <c:pt idx="21">
                  <c:v>-1.7</c:v>
                </c:pt>
                <c:pt idx="22">
                  <c:v>-3.5</c:v>
                </c:pt>
                <c:pt idx="23">
                  <c:v>-1.6</c:v>
                </c:pt>
                <c:pt idx="24">
                  <c:v>-2</c:v>
                </c:pt>
              </c:numCache>
            </c:numRef>
          </c:val>
          <c:extLst>
            <c:ext xmlns:c16="http://schemas.microsoft.com/office/drawing/2014/chart" uri="{C3380CC4-5D6E-409C-BE32-E72D297353CC}">
              <c16:uniqueId val="{00000000-CA78-4842-BAE9-C6A404FA3811}"/>
            </c:ext>
          </c:extLst>
        </c:ser>
        <c:dLbls>
          <c:showLegendKey val="0"/>
          <c:showVal val="0"/>
          <c:showCatName val="0"/>
          <c:showSerName val="0"/>
          <c:showPercent val="0"/>
          <c:showBubbleSize val="0"/>
        </c:dLbls>
        <c:gapWidth val="160"/>
        <c:overlap val="100"/>
        <c:axId val="562128624"/>
        <c:axId val="562124360"/>
      </c:barChart>
      <c:catAx>
        <c:axId val="767662792"/>
        <c:scaling>
          <c:orientation val="minMax"/>
        </c:scaling>
        <c:delete val="0"/>
        <c:axPos val="b"/>
        <c:numFmt formatCode="General" sourceLinked="1"/>
        <c:majorTickMark val="none"/>
        <c:minorTickMark val="none"/>
        <c:tickLblPos val="low"/>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aseline="0"/>
                  <a:t>Petajoules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valAx>
        <c:axId val="562124360"/>
        <c:scaling>
          <c:orientation val="minMax"/>
          <c:max val="30"/>
          <c:min val="-30"/>
        </c:scaling>
        <c:delete val="1"/>
        <c:axPos val="r"/>
        <c:numFmt formatCode="General" sourceLinked="1"/>
        <c:majorTickMark val="out"/>
        <c:minorTickMark val="none"/>
        <c:tickLblPos val="nextTo"/>
        <c:crossAx val="562128624"/>
        <c:crosses val="max"/>
        <c:crossBetween val="between"/>
      </c:valAx>
      <c:catAx>
        <c:axId val="562128624"/>
        <c:scaling>
          <c:orientation val="minMax"/>
        </c:scaling>
        <c:delete val="1"/>
        <c:axPos val="b"/>
        <c:numFmt formatCode="General" sourceLinked="1"/>
        <c:majorTickMark val="out"/>
        <c:minorTickMark val="none"/>
        <c:tickLblPos val="nextTo"/>
        <c:crossAx val="562124360"/>
        <c:crosses val="autoZero"/>
        <c:auto val="1"/>
        <c:lblAlgn val="ctr"/>
        <c:lblOffset val="100"/>
        <c:noMultiLvlLbl val="0"/>
      </c:cat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10309870534303E-2"/>
          <c:y val="2.9901457894059798E-2"/>
          <c:w val="0.85925473916382089"/>
          <c:h val="0.7994654552545124"/>
        </c:manualLayout>
      </c:layout>
      <c:barChart>
        <c:barDir val="col"/>
        <c:grouping val="stacked"/>
        <c:varyColors val="0"/>
        <c:ser>
          <c:idx val="0"/>
          <c:order val="0"/>
          <c:tx>
            <c:strRef>
              <c:f>'Figure 4.14'!$C$6</c:f>
              <c:strCache>
                <c:ptCount val="1"/>
                <c:pt idx="0">
                  <c:v>BWP</c:v>
                </c:pt>
              </c:strCache>
            </c:strRef>
          </c:tx>
          <c:spPr>
            <a:solidFill>
              <a:schemeClr val="accent1"/>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4.14'!$C$7:$C$19</c:f>
              <c:numCache>
                <c:formatCode>#\ ###\ ###</c:formatCode>
                <c:ptCount val="13"/>
                <c:pt idx="8">
                  <c:v>76060</c:v>
                </c:pt>
                <c:pt idx="9">
                  <c:v>154554</c:v>
                </c:pt>
                <c:pt idx="10">
                  <c:v>229500</c:v>
                </c:pt>
                <c:pt idx="11">
                  <c:v>740130</c:v>
                </c:pt>
                <c:pt idx="12">
                  <c:v>579300</c:v>
                </c:pt>
              </c:numCache>
            </c:numRef>
          </c:val>
          <c:extLst>
            <c:ext xmlns:c16="http://schemas.microsoft.com/office/drawing/2014/chart" uri="{C3380CC4-5D6E-409C-BE32-E72D297353CC}">
              <c16:uniqueId val="{00000000-E1E2-40A6-B634-84AB5DC3C7C3}"/>
            </c:ext>
          </c:extLst>
        </c:ser>
        <c:ser>
          <c:idx val="1"/>
          <c:order val="1"/>
          <c:tx>
            <c:strRef>
              <c:f>'Figure 4.14'!$D$6</c:f>
              <c:strCache>
                <c:ptCount val="1"/>
                <c:pt idx="0">
                  <c:v>CGP</c:v>
                </c:pt>
              </c:strCache>
            </c:strRef>
          </c:tx>
          <c:spPr>
            <a:solidFill>
              <a:schemeClr val="accent2"/>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4.14'!$D$7:$D$19</c:f>
              <c:numCache>
                <c:formatCode>#\ ###\ ###</c:formatCode>
                <c:ptCount val="13"/>
                <c:pt idx="6">
                  <c:v>13000</c:v>
                </c:pt>
              </c:numCache>
            </c:numRef>
          </c:val>
          <c:extLst>
            <c:ext xmlns:c16="http://schemas.microsoft.com/office/drawing/2014/chart" uri="{C3380CC4-5D6E-409C-BE32-E72D297353CC}">
              <c16:uniqueId val="{00000001-E1E2-40A6-B634-84AB5DC3C7C3}"/>
            </c:ext>
          </c:extLst>
        </c:ser>
        <c:ser>
          <c:idx val="2"/>
          <c:order val="2"/>
          <c:tx>
            <c:strRef>
              <c:f>'Figure 4.14'!$E$6</c:f>
              <c:strCache>
                <c:ptCount val="1"/>
                <c:pt idx="0">
                  <c:v>EGP</c:v>
                </c:pt>
              </c:strCache>
            </c:strRef>
          </c:tx>
          <c:spPr>
            <a:solidFill>
              <a:schemeClr val="accent3"/>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4.14'!$E$7:$E$19</c:f>
              <c:numCache>
                <c:formatCode>#\ ###\ ###</c:formatCode>
                <c:ptCount val="13"/>
                <c:pt idx="2">
                  <c:v>1500</c:v>
                </c:pt>
                <c:pt idx="3">
                  <c:v>168600</c:v>
                </c:pt>
                <c:pt idx="4">
                  <c:v>488020</c:v>
                </c:pt>
                <c:pt idx="5">
                  <c:v>578935</c:v>
                </c:pt>
                <c:pt idx="6">
                  <c:v>408814</c:v>
                </c:pt>
                <c:pt idx="7">
                  <c:v>649327</c:v>
                </c:pt>
                <c:pt idx="8">
                  <c:v>372600</c:v>
                </c:pt>
                <c:pt idx="9">
                  <c:v>15000</c:v>
                </c:pt>
                <c:pt idx="10">
                  <c:v>371000</c:v>
                </c:pt>
                <c:pt idx="11">
                  <c:v>496800</c:v>
                </c:pt>
                <c:pt idx="12">
                  <c:v>464059</c:v>
                </c:pt>
              </c:numCache>
            </c:numRef>
          </c:val>
          <c:extLst>
            <c:ext xmlns:c16="http://schemas.microsoft.com/office/drawing/2014/chart" uri="{C3380CC4-5D6E-409C-BE32-E72D297353CC}">
              <c16:uniqueId val="{00000002-E1E2-40A6-B634-84AB5DC3C7C3}"/>
            </c:ext>
          </c:extLst>
        </c:ser>
        <c:ser>
          <c:idx val="8"/>
          <c:order val="3"/>
          <c:tx>
            <c:strRef>
              <c:f>'Figure 4.14'!$K$6</c:f>
              <c:strCache>
                <c:ptCount val="1"/>
                <c:pt idx="0">
                  <c:v>MAPS</c:v>
                </c:pt>
              </c:strCache>
            </c:strRef>
          </c:tx>
          <c:spPr>
            <a:solidFill>
              <a:srgbClr val="BB7140"/>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4.14'!$K$7:$K$19</c:f>
              <c:numCache>
                <c:formatCode>#\ ###\ ###</c:formatCode>
                <c:ptCount val="13"/>
                <c:pt idx="12">
                  <c:v>64305</c:v>
                </c:pt>
              </c:numCache>
            </c:numRef>
          </c:val>
          <c:extLst>
            <c:ext xmlns:c16="http://schemas.microsoft.com/office/drawing/2014/chart" uri="{C3380CC4-5D6E-409C-BE32-E72D297353CC}">
              <c16:uniqueId val="{00000008-E1E2-40A6-B634-84AB5DC3C7C3}"/>
            </c:ext>
          </c:extLst>
        </c:ser>
        <c:ser>
          <c:idx val="3"/>
          <c:order val="4"/>
          <c:tx>
            <c:strRef>
              <c:f>'Figure 4.14'!$F$6</c:f>
              <c:strCache>
                <c:ptCount val="1"/>
                <c:pt idx="0">
                  <c:v>MCF</c:v>
                </c:pt>
              </c:strCache>
            </c:strRef>
          </c:tx>
          <c:spPr>
            <a:solidFill>
              <a:schemeClr val="accent4"/>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4.14'!$F$7:$F$19</c:f>
              <c:numCache>
                <c:formatCode>#\ ###\ ###</c:formatCode>
                <c:ptCount val="13"/>
                <c:pt idx="7">
                  <c:v>100</c:v>
                </c:pt>
              </c:numCache>
            </c:numRef>
          </c:val>
          <c:extLst>
            <c:ext xmlns:c16="http://schemas.microsoft.com/office/drawing/2014/chart" uri="{C3380CC4-5D6E-409C-BE32-E72D297353CC}">
              <c16:uniqueId val="{00000003-E1E2-40A6-B634-84AB5DC3C7C3}"/>
            </c:ext>
          </c:extLst>
        </c:ser>
        <c:ser>
          <c:idx val="4"/>
          <c:order val="5"/>
          <c:tx>
            <c:strRef>
              <c:f>'Figure 4.14'!$G$6</c:f>
              <c:strCache>
                <c:ptCount val="1"/>
                <c:pt idx="0">
                  <c:v>MSP</c:v>
                </c:pt>
              </c:strCache>
            </c:strRef>
          </c:tx>
          <c:spPr>
            <a:solidFill>
              <a:schemeClr val="accent5"/>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4.14'!$G$7:$G$19</c:f>
              <c:numCache>
                <c:formatCode>#\ ###\ ###</c:formatCode>
                <c:ptCount val="13"/>
                <c:pt idx="0" formatCode="General">
                  <c:v>1042518</c:v>
                </c:pt>
                <c:pt idx="1">
                  <c:v>782104</c:v>
                </c:pt>
                <c:pt idx="2">
                  <c:v>1031760</c:v>
                </c:pt>
                <c:pt idx="3">
                  <c:v>790750</c:v>
                </c:pt>
                <c:pt idx="4">
                  <c:v>2566106</c:v>
                </c:pt>
                <c:pt idx="5">
                  <c:v>2808952</c:v>
                </c:pt>
                <c:pt idx="6">
                  <c:v>1821130</c:v>
                </c:pt>
                <c:pt idx="7">
                  <c:v>840600</c:v>
                </c:pt>
                <c:pt idx="8">
                  <c:v>741872</c:v>
                </c:pt>
                <c:pt idx="9">
                  <c:v>447957</c:v>
                </c:pt>
                <c:pt idx="10">
                  <c:v>524043</c:v>
                </c:pt>
                <c:pt idx="11">
                  <c:v>989611</c:v>
                </c:pt>
                <c:pt idx="12">
                  <c:v>763065</c:v>
                </c:pt>
              </c:numCache>
            </c:numRef>
          </c:val>
          <c:extLst>
            <c:ext xmlns:c16="http://schemas.microsoft.com/office/drawing/2014/chart" uri="{C3380CC4-5D6E-409C-BE32-E72D297353CC}">
              <c16:uniqueId val="{00000004-E1E2-40A6-B634-84AB5DC3C7C3}"/>
            </c:ext>
          </c:extLst>
        </c:ser>
        <c:ser>
          <c:idx val="5"/>
          <c:order val="6"/>
          <c:tx>
            <c:strRef>
              <c:f>'Figure 4.14'!$H$6</c:f>
              <c:strCache>
                <c:ptCount val="1"/>
                <c:pt idx="0">
                  <c:v>RBP</c:v>
                </c:pt>
              </c:strCache>
            </c:strRef>
          </c:tx>
          <c:spPr>
            <a:solidFill>
              <a:srgbClr val="00BCD4"/>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4.14'!$H$7:$H$19</c:f>
              <c:numCache>
                <c:formatCode>#\ ###\ ###</c:formatCode>
                <c:ptCount val="13"/>
                <c:pt idx="0" formatCode="General">
                  <c:v>375578</c:v>
                </c:pt>
                <c:pt idx="1">
                  <c:v>250460</c:v>
                </c:pt>
                <c:pt idx="2">
                  <c:v>568507</c:v>
                </c:pt>
                <c:pt idx="3">
                  <c:v>318600</c:v>
                </c:pt>
                <c:pt idx="4">
                  <c:v>472370</c:v>
                </c:pt>
                <c:pt idx="5">
                  <c:v>653500</c:v>
                </c:pt>
                <c:pt idx="6">
                  <c:v>297171</c:v>
                </c:pt>
                <c:pt idx="7">
                  <c:v>342472</c:v>
                </c:pt>
                <c:pt idx="8">
                  <c:v>244998</c:v>
                </c:pt>
                <c:pt idx="9">
                  <c:v>322136</c:v>
                </c:pt>
                <c:pt idx="10">
                  <c:v>734293</c:v>
                </c:pt>
                <c:pt idx="11">
                  <c:v>511956</c:v>
                </c:pt>
                <c:pt idx="12">
                  <c:v>397501</c:v>
                </c:pt>
              </c:numCache>
            </c:numRef>
          </c:val>
          <c:extLst>
            <c:ext xmlns:c16="http://schemas.microsoft.com/office/drawing/2014/chart" uri="{C3380CC4-5D6E-409C-BE32-E72D297353CC}">
              <c16:uniqueId val="{00000005-E1E2-40A6-B634-84AB5DC3C7C3}"/>
            </c:ext>
          </c:extLst>
        </c:ser>
        <c:ser>
          <c:idx val="6"/>
          <c:order val="7"/>
          <c:tx>
            <c:strRef>
              <c:f>'Figure 4.14'!$I$6</c:f>
              <c:strCache>
                <c:ptCount val="1"/>
                <c:pt idx="0">
                  <c:v>SWQP</c:v>
                </c:pt>
              </c:strCache>
            </c:strRef>
          </c:tx>
          <c:spPr>
            <a:solidFill>
              <a:srgbClr val="3F51B5"/>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4.14'!$I$7:$I$19</c:f>
              <c:numCache>
                <c:formatCode>#\ ###\ ###</c:formatCode>
                <c:ptCount val="13"/>
                <c:pt idx="0" formatCode="General">
                  <c:v>704000</c:v>
                </c:pt>
                <c:pt idx="1">
                  <c:v>575105</c:v>
                </c:pt>
                <c:pt idx="2">
                  <c:v>730450</c:v>
                </c:pt>
                <c:pt idx="3">
                  <c:v>441650</c:v>
                </c:pt>
                <c:pt idx="4">
                  <c:v>1320906</c:v>
                </c:pt>
                <c:pt idx="5">
                  <c:v>974589</c:v>
                </c:pt>
                <c:pt idx="6">
                  <c:v>1283230</c:v>
                </c:pt>
                <c:pt idx="7">
                  <c:v>583100</c:v>
                </c:pt>
                <c:pt idx="8">
                  <c:v>689872</c:v>
                </c:pt>
                <c:pt idx="9">
                  <c:v>363845</c:v>
                </c:pt>
                <c:pt idx="10">
                  <c:v>559043</c:v>
                </c:pt>
                <c:pt idx="11">
                  <c:v>872602</c:v>
                </c:pt>
                <c:pt idx="12">
                  <c:v>589003</c:v>
                </c:pt>
              </c:numCache>
            </c:numRef>
          </c:val>
          <c:extLst>
            <c:ext xmlns:c16="http://schemas.microsoft.com/office/drawing/2014/chart" uri="{C3380CC4-5D6E-409C-BE32-E72D297353CC}">
              <c16:uniqueId val="{00000006-E1E2-40A6-B634-84AB5DC3C7C3}"/>
            </c:ext>
          </c:extLst>
        </c:ser>
        <c:ser>
          <c:idx val="7"/>
          <c:order val="8"/>
          <c:tx>
            <c:strRef>
              <c:f>'Figure 4.14'!$J$6</c:f>
              <c:strCache>
                <c:ptCount val="1"/>
                <c:pt idx="0">
                  <c:v>WCF</c:v>
                </c:pt>
              </c:strCache>
            </c:strRef>
          </c:tx>
          <c:spPr>
            <a:solidFill>
              <a:schemeClr val="bg1">
                <a:lumMod val="65000"/>
              </a:schemeClr>
            </a:solidFill>
            <a:ln>
              <a:noFill/>
            </a:ln>
            <a:effectLst/>
          </c:spPr>
          <c:invertIfNegative val="0"/>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4.14'!$J$7:$J$19</c:f>
              <c:numCache>
                <c:formatCode>#\ ###\ ###</c:formatCode>
                <c:ptCount val="13"/>
                <c:pt idx="0" formatCode="General">
                  <c:v>425578</c:v>
                </c:pt>
                <c:pt idx="1">
                  <c:v>138890</c:v>
                </c:pt>
                <c:pt idx="2">
                  <c:v>520757</c:v>
                </c:pt>
                <c:pt idx="3">
                  <c:v>290000</c:v>
                </c:pt>
                <c:pt idx="4">
                  <c:v>467370</c:v>
                </c:pt>
                <c:pt idx="5">
                  <c:v>574300</c:v>
                </c:pt>
                <c:pt idx="6">
                  <c:v>216213</c:v>
                </c:pt>
                <c:pt idx="7">
                  <c:v>236228</c:v>
                </c:pt>
                <c:pt idx="8">
                  <c:v>196205</c:v>
                </c:pt>
                <c:pt idx="9">
                  <c:v>214866</c:v>
                </c:pt>
                <c:pt idx="10">
                  <c:v>443787</c:v>
                </c:pt>
                <c:pt idx="11">
                  <c:v>419508</c:v>
                </c:pt>
                <c:pt idx="12">
                  <c:v>775504</c:v>
                </c:pt>
              </c:numCache>
            </c:numRef>
          </c:val>
          <c:extLst>
            <c:ext xmlns:c16="http://schemas.microsoft.com/office/drawing/2014/chart" uri="{C3380CC4-5D6E-409C-BE32-E72D297353CC}">
              <c16:uniqueId val="{00000007-E1E2-40A6-B634-84AB5DC3C7C3}"/>
            </c:ext>
          </c:extLst>
        </c:ser>
        <c:dLbls>
          <c:showLegendKey val="0"/>
          <c:showVal val="0"/>
          <c:showCatName val="0"/>
          <c:showSerName val="0"/>
          <c:showPercent val="0"/>
          <c:showBubbleSize val="0"/>
        </c:dLbls>
        <c:gapWidth val="100"/>
        <c:overlap val="100"/>
        <c:axId val="767662792"/>
        <c:axId val="767663120"/>
      </c:barChart>
      <c:lineChart>
        <c:grouping val="standard"/>
        <c:varyColors val="0"/>
        <c:ser>
          <c:idx val="9"/>
          <c:order val="9"/>
          <c:tx>
            <c:strRef>
              <c:f>'Figure 4.14'!$L$6</c:f>
              <c:strCache>
                <c:ptCount val="1"/>
                <c:pt idx="0">
                  <c:v>Number of auction legs won</c:v>
                </c:pt>
              </c:strCache>
            </c:strRef>
          </c:tx>
          <c:spPr>
            <a:ln w="28575" cap="rnd">
              <a:solidFill>
                <a:schemeClr val="bg2"/>
              </a:solidFill>
              <a:round/>
            </a:ln>
            <a:effectLst/>
          </c:spPr>
          <c:marker>
            <c:symbol val="none"/>
          </c:marker>
          <c:cat>
            <c:multiLvlStrRef>
              <c:f>'Figure 4.14'!$A$7:$B$19</c:f>
              <c:multiLvlStrCache>
                <c:ptCount val="13"/>
                <c:lvl>
                  <c:pt idx="0">
                    <c:v>Mar</c:v>
                  </c:pt>
                  <c:pt idx="1">
                    <c:v>Apr</c:v>
                  </c:pt>
                  <c:pt idx="2">
                    <c:v>May</c:v>
                  </c:pt>
                  <c:pt idx="3">
                    <c:v>Jun</c:v>
                  </c:pt>
                  <c:pt idx="4">
                    <c:v>Jul</c:v>
                  </c:pt>
                  <c:pt idx="5">
                    <c:v>Aug</c:v>
                  </c:pt>
                  <c:pt idx="6">
                    <c:v>Sep</c:v>
                  </c:pt>
                  <c:pt idx="7">
                    <c:v>Oct</c:v>
                  </c:pt>
                  <c:pt idx="8">
                    <c:v>Nov</c:v>
                  </c:pt>
                  <c:pt idx="9">
                    <c:v>Dec</c:v>
                  </c:pt>
                  <c:pt idx="10">
                    <c:v>Jan</c:v>
                  </c:pt>
                  <c:pt idx="11">
                    <c:v>Feb</c:v>
                  </c:pt>
                  <c:pt idx="12">
                    <c:v>Mar</c:v>
                  </c:pt>
                </c:lvl>
                <c:lvl>
                  <c:pt idx="0">
                    <c:v>2019</c:v>
                  </c:pt>
                  <c:pt idx="10">
                    <c:v>2020</c:v>
                  </c:pt>
                </c:lvl>
              </c:multiLvlStrCache>
            </c:multiLvlStrRef>
          </c:cat>
          <c:val>
            <c:numRef>
              <c:f>'Figure 4.14'!$L$7:$L$19</c:f>
              <c:numCache>
                <c:formatCode>0</c:formatCode>
                <c:ptCount val="13"/>
                <c:pt idx="0">
                  <c:v>142</c:v>
                </c:pt>
                <c:pt idx="1">
                  <c:v>132</c:v>
                </c:pt>
                <c:pt idx="2">
                  <c:v>260</c:v>
                </c:pt>
                <c:pt idx="3">
                  <c:v>279</c:v>
                </c:pt>
                <c:pt idx="4">
                  <c:v>413</c:v>
                </c:pt>
                <c:pt idx="5">
                  <c:v>449</c:v>
                </c:pt>
                <c:pt idx="6">
                  <c:v>419</c:v>
                </c:pt>
                <c:pt idx="7">
                  <c:v>336</c:v>
                </c:pt>
                <c:pt idx="8">
                  <c:v>271</c:v>
                </c:pt>
                <c:pt idx="9">
                  <c:v>200</c:v>
                </c:pt>
                <c:pt idx="10">
                  <c:v>322</c:v>
                </c:pt>
                <c:pt idx="11">
                  <c:v>446</c:v>
                </c:pt>
                <c:pt idx="12">
                  <c:v>411</c:v>
                </c:pt>
              </c:numCache>
            </c:numRef>
          </c:val>
          <c:smooth val="0"/>
          <c:extLst>
            <c:ext xmlns:c16="http://schemas.microsoft.com/office/drawing/2014/chart" uri="{C3380CC4-5D6E-409C-BE32-E72D297353CC}">
              <c16:uniqueId val="{00000009-E1E2-40A6-B634-84AB5DC3C7C3}"/>
            </c:ext>
          </c:extLst>
        </c:ser>
        <c:dLbls>
          <c:showLegendKey val="0"/>
          <c:showVal val="0"/>
          <c:showCatName val="0"/>
          <c:showSerName val="0"/>
          <c:showPercent val="0"/>
          <c:showBubbleSize val="0"/>
        </c:dLbls>
        <c:marker val="1"/>
        <c:smooth val="0"/>
        <c:axId val="604398784"/>
        <c:axId val="604402392"/>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Capacity</a:t>
                </a:r>
                <a:r>
                  <a:rPr lang="en-AU" baseline="0"/>
                  <a:t> won (terajoules)</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dispUnits>
          <c:builtInUnit val="thousands"/>
        </c:dispUnits>
      </c:valAx>
      <c:valAx>
        <c:axId val="604402392"/>
        <c:scaling>
          <c:orientation val="minMax"/>
          <c:max val="6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auctions won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98784"/>
        <c:crosses val="max"/>
        <c:crossBetween val="between"/>
      </c:valAx>
      <c:catAx>
        <c:axId val="604398784"/>
        <c:scaling>
          <c:orientation val="minMax"/>
        </c:scaling>
        <c:delete val="1"/>
        <c:axPos val="b"/>
        <c:numFmt formatCode="General" sourceLinked="1"/>
        <c:majorTickMark val="out"/>
        <c:minorTickMark val="none"/>
        <c:tickLblPos val="nextTo"/>
        <c:crossAx val="604402392"/>
        <c:auto val="1"/>
        <c:lblAlgn val="ctr"/>
        <c:lblOffset val="100"/>
        <c:noMultiLvlLbl val="0"/>
      </c:catAx>
      <c:spPr>
        <a:solidFill>
          <a:schemeClr val="bg2">
            <a:alpha val="25000"/>
          </a:scheme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145331003366263E-2"/>
          <c:y val="4.1272582114564457E-2"/>
          <c:w val="0.88155155882267489"/>
          <c:h val="0.72676386125046177"/>
        </c:manualLayout>
      </c:layout>
      <c:lineChart>
        <c:grouping val="standard"/>
        <c:varyColors val="0"/>
        <c:ser>
          <c:idx val="0"/>
          <c:order val="0"/>
          <c:tx>
            <c:strRef>
              <c:f>'Figure 4.15'!$B$7</c:f>
              <c:strCache>
                <c:ptCount val="1"/>
                <c:pt idx="0">
                  <c:v>LNG netback price</c:v>
                </c:pt>
              </c:strCache>
            </c:strRef>
          </c:tx>
          <c:spPr>
            <a:ln w="15875" cap="rnd">
              <a:solidFill>
                <a:schemeClr val="accent1"/>
              </a:solidFill>
              <a:round/>
            </a:ln>
            <a:effectLst/>
          </c:spPr>
          <c:marker>
            <c:symbol val="none"/>
          </c:marker>
          <c:cat>
            <c:numRef>
              <c:f>'Figure 4.15'!$A$8:$A$58</c:f>
              <c:numCache>
                <c:formatCode>mmm\ yyyy</c:formatCode>
                <c:ptCount val="51"/>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numCache>
            </c:numRef>
          </c:cat>
          <c:val>
            <c:numRef>
              <c:f>'Figure 4.15'!$B$8:$B$58</c:f>
              <c:numCache>
                <c:formatCode>0.00</c:formatCode>
                <c:ptCount val="51"/>
                <c:pt idx="0">
                  <c:v>8.5819960384385432</c:v>
                </c:pt>
                <c:pt idx="1">
                  <c:v>7.966387727347195</c:v>
                </c:pt>
                <c:pt idx="2">
                  <c:v>6.4964317760177464</c:v>
                </c:pt>
                <c:pt idx="3">
                  <c:v>5.0389928905640389</c:v>
                </c:pt>
                <c:pt idx="4">
                  <c:v>4.5925982224290145</c:v>
                </c:pt>
                <c:pt idx="5">
                  <c:v>4.8495131895279462</c:v>
                </c:pt>
                <c:pt idx="6">
                  <c:v>5.5715435880432889</c:v>
                </c:pt>
                <c:pt idx="7">
                  <c:v>5.9435245648631856</c:v>
                </c:pt>
                <c:pt idx="8">
                  <c:v>6.4928430884314796</c:v>
                </c:pt>
                <c:pt idx="9">
                  <c:v>5.9480748703934916</c:v>
                </c:pt>
                <c:pt idx="10">
                  <c:v>6.5202318598528768</c:v>
                </c:pt>
                <c:pt idx="11">
                  <c:v>7.6912313350145807</c:v>
                </c:pt>
                <c:pt idx="12">
                  <c:v>8.9983711890970906</c:v>
                </c:pt>
                <c:pt idx="13">
                  <c:v>11.148053483353017</c:v>
                </c:pt>
                <c:pt idx="14">
                  <c:v>8.5562028054887111</c:v>
                </c:pt>
                <c:pt idx="15">
                  <c:v>6.6879761356151208</c:v>
                </c:pt>
                <c:pt idx="16">
                  <c:v>6.0179118539749776</c:v>
                </c:pt>
                <c:pt idx="17">
                  <c:v>6.3788335277130583</c:v>
                </c:pt>
                <c:pt idx="18">
                  <c:v>6.1495084403012665</c:v>
                </c:pt>
                <c:pt idx="19">
                  <c:v>5.9475668231248573</c:v>
                </c:pt>
                <c:pt idx="20">
                  <c:v>6.1632623557687634</c:v>
                </c:pt>
                <c:pt idx="21">
                  <c:v>6.6668808866351759</c:v>
                </c:pt>
                <c:pt idx="22">
                  <c:v>8.9410295346202577</c:v>
                </c:pt>
                <c:pt idx="23">
                  <c:v>10.097596548175979</c:v>
                </c:pt>
                <c:pt idx="24">
                  <c:v>11.080802992486584</c:v>
                </c:pt>
                <c:pt idx="25">
                  <c:v>12.133883409796285</c:v>
                </c:pt>
                <c:pt idx="26">
                  <c:v>11.05083468836048</c:v>
                </c:pt>
                <c:pt idx="27">
                  <c:v>9.0178235922781464</c:v>
                </c:pt>
                <c:pt idx="28">
                  <c:v>7.829861956091186</c:v>
                </c:pt>
                <c:pt idx="29">
                  <c:v>8.9008181406253737</c:v>
                </c:pt>
                <c:pt idx="30">
                  <c:v>10.806891289215532</c:v>
                </c:pt>
                <c:pt idx="31">
                  <c:v>11.763769773339371</c:v>
                </c:pt>
                <c:pt idx="32">
                  <c:v>11.074979458875212</c:v>
                </c:pt>
                <c:pt idx="33">
                  <c:v>13.211856578778409</c:v>
                </c:pt>
                <c:pt idx="34">
                  <c:v>12.503408048474419</c:v>
                </c:pt>
                <c:pt idx="35">
                  <c:v>11.200186631408984</c:v>
                </c:pt>
                <c:pt idx="36">
                  <c:v>9.7675305345104579</c:v>
                </c:pt>
                <c:pt idx="37">
                  <c:v>9.9012640243778858</c:v>
                </c:pt>
                <c:pt idx="38">
                  <c:v>9.1199999999999992</c:v>
                </c:pt>
                <c:pt idx="39">
                  <c:v>6.89</c:v>
                </c:pt>
                <c:pt idx="40">
                  <c:v>5.46</c:v>
                </c:pt>
                <c:pt idx="41">
                  <c:v>6.38</c:v>
                </c:pt>
                <c:pt idx="42">
                  <c:v>6.11</c:v>
                </c:pt>
                <c:pt idx="43">
                  <c:v>5.0999999999999996</c:v>
                </c:pt>
                <c:pt idx="44">
                  <c:v>4.78</c:v>
                </c:pt>
                <c:pt idx="45">
                  <c:v>5.19</c:v>
                </c:pt>
                <c:pt idx="46">
                  <c:v>6.7202247171062801</c:v>
                </c:pt>
                <c:pt idx="47">
                  <c:v>6.531259012040258</c:v>
                </c:pt>
                <c:pt idx="48">
                  <c:v>6.2935827144312144</c:v>
                </c:pt>
                <c:pt idx="49">
                  <c:v>5.8611262572834013</c:v>
                </c:pt>
                <c:pt idx="50">
                  <c:v>3.8485064377484068</c:v>
                </c:pt>
              </c:numCache>
            </c:numRef>
          </c:val>
          <c:smooth val="0"/>
          <c:extLst>
            <c:ext xmlns:c16="http://schemas.microsoft.com/office/drawing/2014/chart" uri="{C3380CC4-5D6E-409C-BE32-E72D297353CC}">
              <c16:uniqueId val="{00000000-61DE-44F5-B9DD-F0A3409A710D}"/>
            </c:ext>
          </c:extLst>
        </c:ser>
        <c:ser>
          <c:idx val="1"/>
          <c:order val="1"/>
          <c:tx>
            <c:strRef>
              <c:f>'Figure 4.15'!$C$7</c:f>
              <c:strCache>
                <c:ptCount val="1"/>
                <c:pt idx="0">
                  <c:v>Wallumbilla price </c:v>
                </c:pt>
              </c:strCache>
            </c:strRef>
          </c:tx>
          <c:spPr>
            <a:ln w="22225" cap="rnd">
              <a:solidFill>
                <a:schemeClr val="accent2"/>
              </a:solidFill>
              <a:round/>
            </a:ln>
            <a:effectLst/>
          </c:spPr>
          <c:marker>
            <c:symbol val="none"/>
          </c:marker>
          <c:cat>
            <c:numRef>
              <c:f>'Figure 4.15'!$A$8:$A$58</c:f>
              <c:numCache>
                <c:formatCode>mmm\ yyyy</c:formatCode>
                <c:ptCount val="51"/>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numCache>
            </c:numRef>
          </c:cat>
          <c:val>
            <c:numRef>
              <c:f>'Figure 4.15'!$C$8:$C$58</c:f>
              <c:numCache>
                <c:formatCode>General</c:formatCode>
                <c:ptCount val="51"/>
                <c:pt idx="0">
                  <c:v>4.71</c:v>
                </c:pt>
                <c:pt idx="1">
                  <c:v>4.68</c:v>
                </c:pt>
                <c:pt idx="2">
                  <c:v>5.09</c:v>
                </c:pt>
                <c:pt idx="3">
                  <c:v>4.51</c:v>
                </c:pt>
                <c:pt idx="4">
                  <c:v>4.9800000000000004</c:v>
                </c:pt>
                <c:pt idx="5">
                  <c:v>9.82</c:v>
                </c:pt>
                <c:pt idx="6">
                  <c:v>9.0500000000000007</c:v>
                </c:pt>
                <c:pt idx="7">
                  <c:v>6.12</c:v>
                </c:pt>
                <c:pt idx="8">
                  <c:v>4.1500000000000004</c:v>
                </c:pt>
                <c:pt idx="9">
                  <c:v>5.48</c:v>
                </c:pt>
                <c:pt idx="10">
                  <c:v>6.85</c:v>
                </c:pt>
                <c:pt idx="11">
                  <c:v>8.36</c:v>
                </c:pt>
                <c:pt idx="12">
                  <c:v>12.09</c:v>
                </c:pt>
                <c:pt idx="13">
                  <c:v>11.96</c:v>
                </c:pt>
                <c:pt idx="14">
                  <c:v>8.89</c:v>
                </c:pt>
                <c:pt idx="15">
                  <c:v>6.58</c:v>
                </c:pt>
                <c:pt idx="16">
                  <c:v>8.18</c:v>
                </c:pt>
                <c:pt idx="17">
                  <c:v>7.39</c:v>
                </c:pt>
                <c:pt idx="18">
                  <c:v>7.56</c:v>
                </c:pt>
                <c:pt idx="19">
                  <c:v>6.62</c:v>
                </c:pt>
                <c:pt idx="20">
                  <c:v>6.95</c:v>
                </c:pt>
                <c:pt idx="21">
                  <c:v>6.71</c:v>
                </c:pt>
                <c:pt idx="22">
                  <c:v>7.52</c:v>
                </c:pt>
                <c:pt idx="23">
                  <c:v>7.79</c:v>
                </c:pt>
                <c:pt idx="24">
                  <c:v>8.73</c:v>
                </c:pt>
                <c:pt idx="25">
                  <c:v>8.2100000000000009</c:v>
                </c:pt>
                <c:pt idx="26">
                  <c:v>7.81</c:v>
                </c:pt>
                <c:pt idx="27">
                  <c:v>7.13</c:v>
                </c:pt>
                <c:pt idx="28">
                  <c:v>7.91</c:v>
                </c:pt>
                <c:pt idx="29">
                  <c:v>9.76</c:v>
                </c:pt>
                <c:pt idx="30">
                  <c:v>10.42</c:v>
                </c:pt>
                <c:pt idx="31">
                  <c:v>9.52</c:v>
                </c:pt>
                <c:pt idx="32">
                  <c:v>9.3800000000000008</c:v>
                </c:pt>
                <c:pt idx="33">
                  <c:v>9.1999999999999993</c:v>
                </c:pt>
                <c:pt idx="34">
                  <c:v>9.73</c:v>
                </c:pt>
                <c:pt idx="35">
                  <c:v>10.039999999999999</c:v>
                </c:pt>
                <c:pt idx="36">
                  <c:v>9.67</c:v>
                </c:pt>
                <c:pt idx="37">
                  <c:v>9.2100000000000009</c:v>
                </c:pt>
                <c:pt idx="38">
                  <c:v>8.66</c:v>
                </c:pt>
                <c:pt idx="39">
                  <c:v>9.44</c:v>
                </c:pt>
                <c:pt idx="40">
                  <c:v>8.24</c:v>
                </c:pt>
                <c:pt idx="41">
                  <c:v>8.92</c:v>
                </c:pt>
                <c:pt idx="42">
                  <c:v>7.26</c:v>
                </c:pt>
                <c:pt idx="43">
                  <c:v>6.67</c:v>
                </c:pt>
                <c:pt idx="44">
                  <c:v>6.96</c:v>
                </c:pt>
                <c:pt idx="45">
                  <c:v>8.01</c:v>
                </c:pt>
                <c:pt idx="46">
                  <c:v>7.2</c:v>
                </c:pt>
                <c:pt idx="47">
                  <c:v>7</c:v>
                </c:pt>
                <c:pt idx="48">
                  <c:v>6.43</c:v>
                </c:pt>
                <c:pt idx="49">
                  <c:v>6.14</c:v>
                </c:pt>
                <c:pt idx="50">
                  <c:v>4.4400000000000004</c:v>
                </c:pt>
              </c:numCache>
            </c:numRef>
          </c:val>
          <c:smooth val="0"/>
          <c:extLst>
            <c:ext xmlns:c16="http://schemas.microsoft.com/office/drawing/2014/chart" uri="{C3380CC4-5D6E-409C-BE32-E72D297353CC}">
              <c16:uniqueId val="{00000001-61DE-44F5-B9DD-F0A3409A710D}"/>
            </c:ext>
          </c:extLst>
        </c:ser>
        <c:dLbls>
          <c:showLegendKey val="0"/>
          <c:showVal val="0"/>
          <c:showCatName val="0"/>
          <c:showSerName val="0"/>
          <c:showPercent val="0"/>
          <c:showBubbleSize val="0"/>
        </c:dLbls>
        <c:smooth val="0"/>
        <c:axId val="784779456"/>
        <c:axId val="784777816"/>
      </c:lineChart>
      <c:dateAx>
        <c:axId val="784779456"/>
        <c:scaling>
          <c:orientation val="minMax"/>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7816"/>
        <c:crosses val="autoZero"/>
        <c:auto val="1"/>
        <c:lblOffset val="100"/>
        <c:baseTimeUnit val="months"/>
        <c:majorUnit val="2"/>
        <c:majorTimeUnit val="months"/>
      </c:dateAx>
      <c:valAx>
        <c:axId val="784777816"/>
        <c:scaling>
          <c:orientation val="minMax"/>
          <c:min val="2"/>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 ($ per gigajoule)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4779456"/>
        <c:crosses val="autoZero"/>
        <c:crossBetween val="between"/>
      </c:valAx>
      <c:spPr>
        <a:solidFill>
          <a:schemeClr val="bg2">
            <a:alpha val="25000"/>
          </a:schemeClr>
        </a:solidFill>
        <a:ln>
          <a:noFill/>
        </a:ln>
        <a:effectLst/>
      </c:spPr>
    </c:plotArea>
    <c:legend>
      <c:legendPos val="b"/>
      <c:layout>
        <c:manualLayout>
          <c:xMode val="edge"/>
          <c:yMode val="edge"/>
          <c:x val="0.59223003435124388"/>
          <c:y val="0.88930801296896711"/>
          <c:w val="0.40776996564875606"/>
          <c:h val="6.32357572950439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4.16'!$C$7</c:f>
              <c:strCache>
                <c:ptCount val="1"/>
                <c:pt idx="0">
                  <c:v>Brisbane</c:v>
                </c:pt>
              </c:strCache>
            </c:strRef>
          </c:tx>
          <c:spPr>
            <a:ln w="22225" cap="rnd">
              <a:solidFill>
                <a:srgbClr val="A61A32"/>
              </a:solidFill>
              <a:round/>
            </a:ln>
            <a:effectLst/>
          </c:spPr>
          <c:marker>
            <c:symbol val="none"/>
          </c:marker>
          <c:cat>
            <c:multiLvlStrRef>
              <c:f>'Figure 4.16'!$A$8:$B$28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4.16'!$C$8:$C$28</c:f>
              <c:numCache>
                <c:formatCode>0.00</c:formatCode>
                <c:ptCount val="21"/>
                <c:pt idx="0">
                  <c:v>3.6206666666666663</c:v>
                </c:pt>
                <c:pt idx="1">
                  <c:v>1.886703296703296</c:v>
                </c:pt>
                <c:pt idx="2">
                  <c:v>4.2304347826086968</c:v>
                </c:pt>
                <c:pt idx="3">
                  <c:v>3.1307608695652163</c:v>
                </c:pt>
                <c:pt idx="4">
                  <c:v>5.0612087912087906</c:v>
                </c:pt>
                <c:pt idx="5">
                  <c:v>6.2278021978021947</c:v>
                </c:pt>
                <c:pt idx="6">
                  <c:v>7.2230434782608679</c:v>
                </c:pt>
                <c:pt idx="7">
                  <c:v>7.3698913043478269</c:v>
                </c:pt>
                <c:pt idx="8">
                  <c:v>10.100555555555557</c:v>
                </c:pt>
                <c:pt idx="9">
                  <c:v>8.1954945054945068</c:v>
                </c:pt>
                <c:pt idx="10">
                  <c:v>6.7155434782608712</c:v>
                </c:pt>
                <c:pt idx="11">
                  <c:v>7.4068478260869588</c:v>
                </c:pt>
                <c:pt idx="12">
                  <c:v>7.5385555555555559</c:v>
                </c:pt>
                <c:pt idx="13">
                  <c:v>8.1834065934065912</c:v>
                </c:pt>
                <c:pt idx="14">
                  <c:v>9.4905434782608662</c:v>
                </c:pt>
                <c:pt idx="15">
                  <c:v>10.005978260869567</c:v>
                </c:pt>
                <c:pt idx="16">
                  <c:v>9.4241111111111131</c:v>
                </c:pt>
                <c:pt idx="17">
                  <c:v>8.7162637362637341</c:v>
                </c:pt>
                <c:pt idx="18">
                  <c:v>7.2756521739130413</c:v>
                </c:pt>
                <c:pt idx="19">
                  <c:v>6.6834782608695615</c:v>
                </c:pt>
                <c:pt idx="20">
                  <c:v>5.2042857142857155</c:v>
                </c:pt>
              </c:numCache>
            </c:numRef>
          </c:val>
          <c:smooth val="0"/>
          <c:extLst>
            <c:ext xmlns:c16="http://schemas.microsoft.com/office/drawing/2014/chart" uri="{C3380CC4-5D6E-409C-BE32-E72D297353CC}">
              <c16:uniqueId val="{00000001-F665-455F-B920-986344AFB802}"/>
            </c:ext>
          </c:extLst>
        </c:ser>
        <c:ser>
          <c:idx val="1"/>
          <c:order val="1"/>
          <c:tx>
            <c:strRef>
              <c:f>'Figure 4.16'!$D$7</c:f>
              <c:strCache>
                <c:ptCount val="1"/>
                <c:pt idx="0">
                  <c:v>Sydney</c:v>
                </c:pt>
              </c:strCache>
            </c:strRef>
          </c:tx>
          <c:spPr>
            <a:ln w="22225" cap="rnd">
              <a:solidFill>
                <a:srgbClr val="33A3DC"/>
              </a:solidFill>
              <a:round/>
            </a:ln>
            <a:effectLst/>
          </c:spPr>
          <c:marker>
            <c:symbol val="none"/>
          </c:marker>
          <c:cat>
            <c:multiLvlStrRef>
              <c:f>'Figure 4.16'!$A$8:$B$28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4.16'!$D$8:$D$28</c:f>
              <c:numCache>
                <c:formatCode>0.00</c:formatCode>
                <c:ptCount val="21"/>
                <c:pt idx="0">
                  <c:v>3.82744444444445</c:v>
                </c:pt>
                <c:pt idx="1">
                  <c:v>3.8079120879120869</c:v>
                </c:pt>
                <c:pt idx="2">
                  <c:v>5.0727173913043497</c:v>
                </c:pt>
                <c:pt idx="3">
                  <c:v>4.2557608695652149</c:v>
                </c:pt>
                <c:pt idx="4">
                  <c:v>4.3929670329670349</c:v>
                </c:pt>
                <c:pt idx="5">
                  <c:v>6.4989010989010971</c:v>
                </c:pt>
                <c:pt idx="6">
                  <c:v>7.8528260869565196</c:v>
                </c:pt>
                <c:pt idx="7">
                  <c:v>6.7725000000000017</c:v>
                </c:pt>
                <c:pt idx="8">
                  <c:v>10.393000000000001</c:v>
                </c:pt>
                <c:pt idx="9">
                  <c:v>10.28626373626374</c:v>
                </c:pt>
                <c:pt idx="10">
                  <c:v>9.0260869565217394</c:v>
                </c:pt>
                <c:pt idx="11">
                  <c:v>7.1243478260869582</c:v>
                </c:pt>
                <c:pt idx="12">
                  <c:v>9.3001111111111161</c:v>
                </c:pt>
                <c:pt idx="13">
                  <c:v>8.5587912087912059</c:v>
                </c:pt>
                <c:pt idx="14">
                  <c:v>9.4415217391304367</c:v>
                </c:pt>
                <c:pt idx="15">
                  <c:v>10.294347826086955</c:v>
                </c:pt>
                <c:pt idx="16">
                  <c:v>10.213333333333335</c:v>
                </c:pt>
                <c:pt idx="17">
                  <c:v>9.7532967032967051</c:v>
                </c:pt>
                <c:pt idx="18">
                  <c:v>8.3386956521739144</c:v>
                </c:pt>
                <c:pt idx="19">
                  <c:v>7.5945652173913007</c:v>
                </c:pt>
                <c:pt idx="20">
                  <c:v>5.6850549450549446</c:v>
                </c:pt>
              </c:numCache>
            </c:numRef>
          </c:val>
          <c:smooth val="0"/>
          <c:extLst>
            <c:ext xmlns:c16="http://schemas.microsoft.com/office/drawing/2014/chart" uri="{C3380CC4-5D6E-409C-BE32-E72D297353CC}">
              <c16:uniqueId val="{00000002-F665-455F-B920-986344AFB802}"/>
            </c:ext>
          </c:extLst>
        </c:ser>
        <c:ser>
          <c:idx val="2"/>
          <c:order val="2"/>
          <c:tx>
            <c:strRef>
              <c:f>'Figure 4.16'!$E$7</c:f>
              <c:strCache>
                <c:ptCount val="1"/>
                <c:pt idx="0">
                  <c:v>Victoria</c:v>
                </c:pt>
              </c:strCache>
            </c:strRef>
          </c:tx>
          <c:spPr>
            <a:ln w="22225" cap="rnd">
              <a:solidFill>
                <a:schemeClr val="bg2"/>
              </a:solidFill>
              <a:round/>
            </a:ln>
            <a:effectLst/>
          </c:spPr>
          <c:marker>
            <c:symbol val="none"/>
          </c:marker>
          <c:cat>
            <c:multiLvlStrRef>
              <c:f>'Figure 4.16'!$A$8:$B$28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4.16'!$E$8:$E$28</c:f>
              <c:numCache>
                <c:formatCode>0.00</c:formatCode>
                <c:ptCount val="21"/>
                <c:pt idx="0">
                  <c:v>3.476777777777778</c:v>
                </c:pt>
                <c:pt idx="1">
                  <c:v>4.0832967032967025</c:v>
                </c:pt>
                <c:pt idx="2">
                  <c:v>4.680217391304347</c:v>
                </c:pt>
                <c:pt idx="3">
                  <c:v>4.2485869565217387</c:v>
                </c:pt>
                <c:pt idx="4">
                  <c:v>4.3093406593406591</c:v>
                </c:pt>
                <c:pt idx="5">
                  <c:v>6.7376923076923063</c:v>
                </c:pt>
                <c:pt idx="6">
                  <c:v>8.8292391304347806</c:v>
                </c:pt>
                <c:pt idx="7">
                  <c:v>6.8640217391304352</c:v>
                </c:pt>
                <c:pt idx="8">
                  <c:v>9.1109999999999971</c:v>
                </c:pt>
                <c:pt idx="9">
                  <c:v>9.5515384615384633</c:v>
                </c:pt>
                <c:pt idx="10">
                  <c:v>8.565108695652178</c:v>
                </c:pt>
                <c:pt idx="11">
                  <c:v>6.3546739130434782</c:v>
                </c:pt>
                <c:pt idx="12">
                  <c:v>8.9393333333333338</c:v>
                </c:pt>
                <c:pt idx="13">
                  <c:v>8.2942857142857136</c:v>
                </c:pt>
                <c:pt idx="14">
                  <c:v>9.4285869565217393</c:v>
                </c:pt>
                <c:pt idx="15">
                  <c:v>9.7986956521739135</c:v>
                </c:pt>
                <c:pt idx="16">
                  <c:v>9.7371111111111102</c:v>
                </c:pt>
                <c:pt idx="17">
                  <c:v>9.7169230769230825</c:v>
                </c:pt>
                <c:pt idx="18">
                  <c:v>8.4343478260869578</c:v>
                </c:pt>
                <c:pt idx="19">
                  <c:v>7.4963043478260891</c:v>
                </c:pt>
                <c:pt idx="20">
                  <c:v>5.72</c:v>
                </c:pt>
              </c:numCache>
            </c:numRef>
          </c:val>
          <c:smooth val="0"/>
          <c:extLst>
            <c:ext xmlns:c16="http://schemas.microsoft.com/office/drawing/2014/chart" uri="{C3380CC4-5D6E-409C-BE32-E72D297353CC}">
              <c16:uniqueId val="{00000003-F665-455F-B920-986344AFB802}"/>
            </c:ext>
          </c:extLst>
        </c:ser>
        <c:ser>
          <c:idx val="3"/>
          <c:order val="3"/>
          <c:tx>
            <c:strRef>
              <c:f>'Figure 4.16'!$F$7</c:f>
              <c:strCache>
                <c:ptCount val="1"/>
                <c:pt idx="0">
                  <c:v>Adelaide</c:v>
                </c:pt>
              </c:strCache>
            </c:strRef>
          </c:tx>
          <c:spPr>
            <a:ln w="22225" cap="rnd">
              <a:solidFill>
                <a:srgbClr val="F2BE28"/>
              </a:solidFill>
              <a:round/>
            </a:ln>
            <a:effectLst/>
          </c:spPr>
          <c:marker>
            <c:symbol val="none"/>
          </c:marker>
          <c:cat>
            <c:multiLvlStrRef>
              <c:f>'Figure 4.16'!$A$8:$B$28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4.16'!$F$8:$F$28</c:f>
              <c:numCache>
                <c:formatCode>0.00</c:formatCode>
                <c:ptCount val="21"/>
                <c:pt idx="0">
                  <c:v>3.8236666666666683</c:v>
                </c:pt>
                <c:pt idx="1">
                  <c:v>4.1616483516483491</c:v>
                </c:pt>
                <c:pt idx="2">
                  <c:v>5.6715217391304353</c:v>
                </c:pt>
                <c:pt idx="3">
                  <c:v>4.4872826086956517</c:v>
                </c:pt>
                <c:pt idx="4">
                  <c:v>5.2813186813186794</c:v>
                </c:pt>
                <c:pt idx="5">
                  <c:v>7.5502197802197779</c:v>
                </c:pt>
                <c:pt idx="6">
                  <c:v>9.5733695652173925</c:v>
                </c:pt>
                <c:pt idx="7">
                  <c:v>7.1656521739130428</c:v>
                </c:pt>
                <c:pt idx="8">
                  <c:v>9.484666666666671</c:v>
                </c:pt>
                <c:pt idx="9">
                  <c:v>9.1120879120879117</c:v>
                </c:pt>
                <c:pt idx="10">
                  <c:v>8.2530434782608726</c:v>
                </c:pt>
                <c:pt idx="11">
                  <c:v>7.1880434782608704</c:v>
                </c:pt>
                <c:pt idx="12">
                  <c:v>8.6543333333333337</c:v>
                </c:pt>
                <c:pt idx="13">
                  <c:v>8.1612087912087912</c:v>
                </c:pt>
                <c:pt idx="14">
                  <c:v>9.3319565217391247</c:v>
                </c:pt>
                <c:pt idx="15">
                  <c:v>10.354347826086952</c:v>
                </c:pt>
                <c:pt idx="16">
                  <c:v>10.261999999999999</c:v>
                </c:pt>
                <c:pt idx="17">
                  <c:v>10.452747252747255</c:v>
                </c:pt>
                <c:pt idx="18">
                  <c:v>8.8889130434782579</c:v>
                </c:pt>
                <c:pt idx="19">
                  <c:v>8.1992391304347816</c:v>
                </c:pt>
                <c:pt idx="20">
                  <c:v>6.27</c:v>
                </c:pt>
              </c:numCache>
            </c:numRef>
          </c:val>
          <c:smooth val="0"/>
          <c:extLst>
            <c:ext xmlns:c16="http://schemas.microsoft.com/office/drawing/2014/chart" uri="{C3380CC4-5D6E-409C-BE32-E72D297353CC}">
              <c16:uniqueId val="{00000004-F665-455F-B920-986344AFB802}"/>
            </c:ext>
          </c:extLst>
        </c:ser>
        <c:ser>
          <c:idx val="4"/>
          <c:order val="4"/>
          <c:tx>
            <c:strRef>
              <c:f>'Figure 4.16'!$G$7</c:f>
              <c:strCache>
                <c:ptCount val="1"/>
                <c:pt idx="0">
                  <c:v>Wallumbilla</c:v>
                </c:pt>
              </c:strCache>
            </c:strRef>
          </c:tx>
          <c:spPr>
            <a:ln w="22225" cap="rnd">
              <a:solidFill>
                <a:srgbClr val="673AB7"/>
              </a:solidFill>
              <a:prstDash val="solid"/>
              <a:round/>
            </a:ln>
            <a:effectLst/>
          </c:spPr>
          <c:marker>
            <c:symbol val="none"/>
          </c:marker>
          <c:cat>
            <c:multiLvlStrRef>
              <c:f>'Figure 4.16'!$A$8:$B$28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4.16'!$G$8:$G$28</c:f>
              <c:numCache>
                <c:formatCode>0.00</c:formatCode>
                <c:ptCount val="21"/>
                <c:pt idx="0">
                  <c:v>5.3834285714285715</c:v>
                </c:pt>
                <c:pt idx="1">
                  <c:v>2.6193636363636363</c:v>
                </c:pt>
                <c:pt idx="2">
                  <c:v>4.3826348547717844</c:v>
                </c:pt>
                <c:pt idx="3">
                  <c:v>3.0990861618798955</c:v>
                </c:pt>
                <c:pt idx="4">
                  <c:v>4.871031746031746</c:v>
                </c:pt>
                <c:pt idx="5">
                  <c:v>8.3872159090909086</c:v>
                </c:pt>
                <c:pt idx="6">
                  <c:v>6.7737977099236639</c:v>
                </c:pt>
                <c:pt idx="7">
                  <c:v>7.8707865168539328</c:v>
                </c:pt>
                <c:pt idx="8">
                  <c:v>10.126054421768707</c:v>
                </c:pt>
                <c:pt idx="9">
                  <c:v>7.1335616438356162</c:v>
                </c:pt>
                <c:pt idx="10">
                  <c:v>6.7345971563981042</c:v>
                </c:pt>
                <c:pt idx="11">
                  <c:v>7.1127649769585251</c:v>
                </c:pt>
                <c:pt idx="12">
                  <c:v>8.0443323442136503</c:v>
                </c:pt>
                <c:pt idx="13">
                  <c:v>8.0122789115646267</c:v>
                </c:pt>
                <c:pt idx="14">
                  <c:v>9.4830029154518947</c:v>
                </c:pt>
                <c:pt idx="15">
                  <c:v>9.5330434782608702</c:v>
                </c:pt>
                <c:pt idx="16">
                  <c:v>9.0809541984732824</c:v>
                </c:pt>
                <c:pt idx="17">
                  <c:v>8.6322463768115938</c:v>
                </c:pt>
                <c:pt idx="18">
                  <c:v>6.663108252947481</c:v>
                </c:pt>
                <c:pt idx="19">
                  <c:v>7.5091393442622953</c:v>
                </c:pt>
                <c:pt idx="20">
                  <c:v>5.6886771300448427</c:v>
                </c:pt>
              </c:numCache>
            </c:numRef>
          </c:val>
          <c:smooth val="0"/>
          <c:extLst>
            <c:ext xmlns:c16="http://schemas.microsoft.com/office/drawing/2014/chart" uri="{C3380CC4-5D6E-409C-BE32-E72D297353CC}">
              <c16:uniqueId val="{00000005-F665-455F-B920-986344AFB802}"/>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Spot price ($ per gigajoule</a:t>
                </a:r>
                <a:r>
                  <a:rPr lang="en-AU" baseline="0"/>
                  <a:t>)</a:t>
                </a:r>
                <a:endParaRPr lang="en-AU"/>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bg2">
            <a:alpha val="25000"/>
          </a:schemeClr>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74049262603608E-2"/>
          <c:y val="4.4025113628372574E-2"/>
          <c:w val="0.92307098261629428"/>
          <c:h val="0.75673433468160334"/>
        </c:manualLayout>
      </c:layout>
      <c:lineChart>
        <c:grouping val="standard"/>
        <c:varyColors val="0"/>
        <c:ser>
          <c:idx val="6"/>
          <c:order val="0"/>
          <c:tx>
            <c:strRef>
              <c:f>'Figure 4.17'!$B$6</c:f>
              <c:strCache>
                <c:ptCount val="1"/>
                <c:pt idx="0">
                  <c:v>Brisbane</c:v>
                </c:pt>
              </c:strCache>
            </c:strRef>
          </c:tx>
          <c:spPr>
            <a:ln w="22225" cap="rnd">
              <a:solidFill>
                <a:srgbClr val="A61A32"/>
              </a:solidFill>
              <a:round/>
            </a:ln>
            <a:effectLst/>
          </c:spPr>
          <c:marker>
            <c:symbol val="none"/>
          </c:marker>
          <c:cat>
            <c:numRef>
              <c:f>'Figure 4.17'!$A$7:$A$827</c:f>
              <c:numCache>
                <c:formatCode>d\ mmm\ yyyy</c:formatCode>
                <c:ptCount val="821"/>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numCache>
            </c:numRef>
          </c:cat>
          <c:val>
            <c:numRef>
              <c:f>'Figure 4.17'!$B$7:$B$827</c:f>
              <c:numCache>
                <c:formatCode>0.00</c:formatCode>
                <c:ptCount val="821"/>
                <c:pt idx="0">
                  <c:v>5.69</c:v>
                </c:pt>
                <c:pt idx="1">
                  <c:v>7.81</c:v>
                </c:pt>
                <c:pt idx="2">
                  <c:v>7.81</c:v>
                </c:pt>
                <c:pt idx="3">
                  <c:v>7.83</c:v>
                </c:pt>
                <c:pt idx="4">
                  <c:v>7.84</c:v>
                </c:pt>
                <c:pt idx="5">
                  <c:v>7.84</c:v>
                </c:pt>
                <c:pt idx="6">
                  <c:v>7.83</c:v>
                </c:pt>
                <c:pt idx="7">
                  <c:v>7.83</c:v>
                </c:pt>
                <c:pt idx="8">
                  <c:v>7.82</c:v>
                </c:pt>
                <c:pt idx="9">
                  <c:v>7.98</c:v>
                </c:pt>
                <c:pt idx="10">
                  <c:v>7.98</c:v>
                </c:pt>
                <c:pt idx="11">
                  <c:v>7.98</c:v>
                </c:pt>
                <c:pt idx="12">
                  <c:v>8.0399999999999991</c:v>
                </c:pt>
                <c:pt idx="13">
                  <c:v>8.1999999999999993</c:v>
                </c:pt>
                <c:pt idx="14">
                  <c:v>8.52</c:v>
                </c:pt>
                <c:pt idx="15">
                  <c:v>8.5500000000000007</c:v>
                </c:pt>
                <c:pt idx="16">
                  <c:v>7.83</c:v>
                </c:pt>
                <c:pt idx="17">
                  <c:v>8.07</c:v>
                </c:pt>
                <c:pt idx="18">
                  <c:v>8.1</c:v>
                </c:pt>
                <c:pt idx="19">
                  <c:v>8.9</c:v>
                </c:pt>
                <c:pt idx="20">
                  <c:v>8.26</c:v>
                </c:pt>
                <c:pt idx="21">
                  <c:v>8.11</c:v>
                </c:pt>
                <c:pt idx="22">
                  <c:v>8.26</c:v>
                </c:pt>
                <c:pt idx="23">
                  <c:v>7.56</c:v>
                </c:pt>
                <c:pt idx="24">
                  <c:v>7.6</c:v>
                </c:pt>
                <c:pt idx="25">
                  <c:v>8.15</c:v>
                </c:pt>
                <c:pt idx="26">
                  <c:v>8.15</c:v>
                </c:pt>
                <c:pt idx="27">
                  <c:v>8.31</c:v>
                </c:pt>
                <c:pt idx="28">
                  <c:v>8.31</c:v>
                </c:pt>
                <c:pt idx="29">
                  <c:v>8.25</c:v>
                </c:pt>
                <c:pt idx="30">
                  <c:v>8.64</c:v>
                </c:pt>
                <c:pt idx="31">
                  <c:v>7.94</c:v>
                </c:pt>
                <c:pt idx="32">
                  <c:v>7.9</c:v>
                </c:pt>
                <c:pt idx="33">
                  <c:v>7.6</c:v>
                </c:pt>
                <c:pt idx="34">
                  <c:v>7.65</c:v>
                </c:pt>
                <c:pt idx="35">
                  <c:v>7.67</c:v>
                </c:pt>
                <c:pt idx="36">
                  <c:v>7.93</c:v>
                </c:pt>
                <c:pt idx="37">
                  <c:v>7.93</c:v>
                </c:pt>
                <c:pt idx="38">
                  <c:v>7.68</c:v>
                </c:pt>
                <c:pt idx="39">
                  <c:v>7.72</c:v>
                </c:pt>
                <c:pt idx="40">
                  <c:v>7.48</c:v>
                </c:pt>
                <c:pt idx="41">
                  <c:v>8.14</c:v>
                </c:pt>
                <c:pt idx="42">
                  <c:v>8.16</c:v>
                </c:pt>
                <c:pt idx="43">
                  <c:v>9.44</c:v>
                </c:pt>
                <c:pt idx="44">
                  <c:v>8.19</c:v>
                </c:pt>
                <c:pt idx="45">
                  <c:v>9.24</c:v>
                </c:pt>
                <c:pt idx="46">
                  <c:v>7.79</c:v>
                </c:pt>
                <c:pt idx="47">
                  <c:v>7</c:v>
                </c:pt>
                <c:pt idx="48">
                  <c:v>6.62</c:v>
                </c:pt>
                <c:pt idx="49">
                  <c:v>7.55</c:v>
                </c:pt>
                <c:pt idx="50">
                  <c:v>7.58</c:v>
                </c:pt>
                <c:pt idx="51">
                  <c:v>6.81</c:v>
                </c:pt>
                <c:pt idx="52">
                  <c:v>6.54</c:v>
                </c:pt>
                <c:pt idx="53">
                  <c:v>7.53</c:v>
                </c:pt>
                <c:pt idx="54">
                  <c:v>6.3</c:v>
                </c:pt>
                <c:pt idx="55">
                  <c:v>5.96</c:v>
                </c:pt>
                <c:pt idx="56">
                  <c:v>5.99</c:v>
                </c:pt>
                <c:pt idx="57">
                  <c:v>6.18</c:v>
                </c:pt>
                <c:pt idx="58">
                  <c:v>5.96</c:v>
                </c:pt>
                <c:pt idx="59">
                  <c:v>6.25</c:v>
                </c:pt>
                <c:pt idx="60">
                  <c:v>6.04</c:v>
                </c:pt>
                <c:pt idx="61">
                  <c:v>5.89</c:v>
                </c:pt>
                <c:pt idx="62">
                  <c:v>6.3</c:v>
                </c:pt>
                <c:pt idx="63">
                  <c:v>7.01</c:v>
                </c:pt>
                <c:pt idx="64">
                  <c:v>7.01</c:v>
                </c:pt>
                <c:pt idx="65">
                  <c:v>7.01</c:v>
                </c:pt>
                <c:pt idx="66">
                  <c:v>7</c:v>
                </c:pt>
                <c:pt idx="67">
                  <c:v>7.29</c:v>
                </c:pt>
                <c:pt idx="68">
                  <c:v>7.29</c:v>
                </c:pt>
                <c:pt idx="69">
                  <c:v>7.73</c:v>
                </c:pt>
                <c:pt idx="70">
                  <c:v>8</c:v>
                </c:pt>
                <c:pt idx="71">
                  <c:v>6.95</c:v>
                </c:pt>
                <c:pt idx="72">
                  <c:v>6.76</c:v>
                </c:pt>
                <c:pt idx="73">
                  <c:v>7.7</c:v>
                </c:pt>
                <c:pt idx="74">
                  <c:v>6.28</c:v>
                </c:pt>
                <c:pt idx="75">
                  <c:v>7.75</c:v>
                </c:pt>
                <c:pt idx="76">
                  <c:v>7.5</c:v>
                </c:pt>
                <c:pt idx="77">
                  <c:v>6.99</c:v>
                </c:pt>
                <c:pt idx="78">
                  <c:v>7.7</c:v>
                </c:pt>
                <c:pt idx="79">
                  <c:v>6.8</c:v>
                </c:pt>
                <c:pt idx="80">
                  <c:v>7.16</c:v>
                </c:pt>
                <c:pt idx="81">
                  <c:v>7.28</c:v>
                </c:pt>
                <c:pt idx="82">
                  <c:v>6.82</c:v>
                </c:pt>
                <c:pt idx="83">
                  <c:v>7.99</c:v>
                </c:pt>
                <c:pt idx="84">
                  <c:v>7.9</c:v>
                </c:pt>
                <c:pt idx="85">
                  <c:v>7.88</c:v>
                </c:pt>
                <c:pt idx="86">
                  <c:v>7.74</c:v>
                </c:pt>
                <c:pt idx="87">
                  <c:v>7.68</c:v>
                </c:pt>
                <c:pt idx="88">
                  <c:v>7.5</c:v>
                </c:pt>
                <c:pt idx="89">
                  <c:v>6.74</c:v>
                </c:pt>
                <c:pt idx="90">
                  <c:v>6.41</c:v>
                </c:pt>
                <c:pt idx="91">
                  <c:v>6.43</c:v>
                </c:pt>
                <c:pt idx="92">
                  <c:v>6.6</c:v>
                </c:pt>
                <c:pt idx="93">
                  <c:v>7.45</c:v>
                </c:pt>
                <c:pt idx="94">
                  <c:v>7</c:v>
                </c:pt>
                <c:pt idx="95">
                  <c:v>7.4</c:v>
                </c:pt>
                <c:pt idx="96">
                  <c:v>7.4</c:v>
                </c:pt>
                <c:pt idx="97">
                  <c:v>6.68</c:v>
                </c:pt>
                <c:pt idx="98">
                  <c:v>7.3</c:v>
                </c:pt>
                <c:pt idx="99">
                  <c:v>7.15</c:v>
                </c:pt>
                <c:pt idx="100">
                  <c:v>7.15</c:v>
                </c:pt>
                <c:pt idx="101">
                  <c:v>7.24</c:v>
                </c:pt>
                <c:pt idx="102">
                  <c:v>7</c:v>
                </c:pt>
                <c:pt idx="103">
                  <c:v>6.58</c:v>
                </c:pt>
                <c:pt idx="104">
                  <c:v>6.9</c:v>
                </c:pt>
                <c:pt idx="105">
                  <c:v>6.9</c:v>
                </c:pt>
                <c:pt idx="106">
                  <c:v>6.7</c:v>
                </c:pt>
                <c:pt idx="107">
                  <c:v>7.09</c:v>
                </c:pt>
                <c:pt idx="108">
                  <c:v>6.5</c:v>
                </c:pt>
                <c:pt idx="109">
                  <c:v>7</c:v>
                </c:pt>
                <c:pt idx="110">
                  <c:v>7.1</c:v>
                </c:pt>
                <c:pt idx="111">
                  <c:v>7.13</c:v>
                </c:pt>
                <c:pt idx="112">
                  <c:v>6.67</c:v>
                </c:pt>
                <c:pt idx="113">
                  <c:v>7</c:v>
                </c:pt>
                <c:pt idx="114">
                  <c:v>7.18</c:v>
                </c:pt>
                <c:pt idx="115">
                  <c:v>6.76</c:v>
                </c:pt>
                <c:pt idx="116">
                  <c:v>6.8</c:v>
                </c:pt>
                <c:pt idx="117">
                  <c:v>7.75</c:v>
                </c:pt>
                <c:pt idx="118">
                  <c:v>6.95</c:v>
                </c:pt>
                <c:pt idx="119">
                  <c:v>7</c:v>
                </c:pt>
                <c:pt idx="120">
                  <c:v>6.96</c:v>
                </c:pt>
                <c:pt idx="121">
                  <c:v>7.2</c:v>
                </c:pt>
                <c:pt idx="122">
                  <c:v>7.15</c:v>
                </c:pt>
                <c:pt idx="123">
                  <c:v>7.7</c:v>
                </c:pt>
                <c:pt idx="124">
                  <c:v>7.15</c:v>
                </c:pt>
                <c:pt idx="125">
                  <c:v>6.81</c:v>
                </c:pt>
                <c:pt idx="126">
                  <c:v>6.5</c:v>
                </c:pt>
                <c:pt idx="127">
                  <c:v>5.8</c:v>
                </c:pt>
                <c:pt idx="128">
                  <c:v>6.21</c:v>
                </c:pt>
                <c:pt idx="129">
                  <c:v>6.55</c:v>
                </c:pt>
                <c:pt idx="130">
                  <c:v>6.58</c:v>
                </c:pt>
                <c:pt idx="131">
                  <c:v>7.3</c:v>
                </c:pt>
                <c:pt idx="132">
                  <c:v>7.64</c:v>
                </c:pt>
                <c:pt idx="133">
                  <c:v>8.11</c:v>
                </c:pt>
                <c:pt idx="134">
                  <c:v>8.11</c:v>
                </c:pt>
                <c:pt idx="135">
                  <c:v>8.7200000000000006</c:v>
                </c:pt>
                <c:pt idx="136">
                  <c:v>8.65</c:v>
                </c:pt>
                <c:pt idx="137">
                  <c:v>8.4499999999999993</c:v>
                </c:pt>
                <c:pt idx="138">
                  <c:v>7.98</c:v>
                </c:pt>
                <c:pt idx="139">
                  <c:v>7.98</c:v>
                </c:pt>
                <c:pt idx="140">
                  <c:v>8.48</c:v>
                </c:pt>
                <c:pt idx="141">
                  <c:v>8.3000000000000007</c:v>
                </c:pt>
                <c:pt idx="142">
                  <c:v>8.15</c:v>
                </c:pt>
                <c:pt idx="143">
                  <c:v>8.14</c:v>
                </c:pt>
                <c:pt idx="144">
                  <c:v>8.4700000000000006</c:v>
                </c:pt>
                <c:pt idx="145">
                  <c:v>8.1199999999999992</c:v>
                </c:pt>
                <c:pt idx="146">
                  <c:v>7.86</c:v>
                </c:pt>
                <c:pt idx="147">
                  <c:v>8.32</c:v>
                </c:pt>
                <c:pt idx="148">
                  <c:v>8.4600000000000009</c:v>
                </c:pt>
                <c:pt idx="149">
                  <c:v>8.44</c:v>
                </c:pt>
                <c:pt idx="150">
                  <c:v>8.35</c:v>
                </c:pt>
                <c:pt idx="151">
                  <c:v>8.3000000000000007</c:v>
                </c:pt>
                <c:pt idx="152">
                  <c:v>8.94</c:v>
                </c:pt>
                <c:pt idx="153">
                  <c:v>8.35</c:v>
                </c:pt>
                <c:pt idx="154">
                  <c:v>8.7100000000000009</c:v>
                </c:pt>
                <c:pt idx="155">
                  <c:v>8.7799999999999994</c:v>
                </c:pt>
                <c:pt idx="156">
                  <c:v>9.1199999999999992</c:v>
                </c:pt>
                <c:pt idx="157">
                  <c:v>8.77</c:v>
                </c:pt>
                <c:pt idx="158">
                  <c:v>9.07</c:v>
                </c:pt>
                <c:pt idx="159">
                  <c:v>9.2899999999999991</c:v>
                </c:pt>
                <c:pt idx="160">
                  <c:v>9.01</c:v>
                </c:pt>
                <c:pt idx="161">
                  <c:v>9.14</c:v>
                </c:pt>
                <c:pt idx="162">
                  <c:v>9.1999999999999993</c:v>
                </c:pt>
                <c:pt idx="163">
                  <c:v>9.0500000000000007</c:v>
                </c:pt>
                <c:pt idx="164">
                  <c:v>8.76</c:v>
                </c:pt>
                <c:pt idx="165">
                  <c:v>8.8000000000000007</c:v>
                </c:pt>
                <c:pt idx="166">
                  <c:v>9.4</c:v>
                </c:pt>
                <c:pt idx="167">
                  <c:v>9.65</c:v>
                </c:pt>
                <c:pt idx="168">
                  <c:v>8.83</c:v>
                </c:pt>
                <c:pt idx="169">
                  <c:v>9.6</c:v>
                </c:pt>
                <c:pt idx="170">
                  <c:v>9.73</c:v>
                </c:pt>
                <c:pt idx="171">
                  <c:v>10.31</c:v>
                </c:pt>
                <c:pt idx="172">
                  <c:v>14.11</c:v>
                </c:pt>
                <c:pt idx="173">
                  <c:v>12.3</c:v>
                </c:pt>
                <c:pt idx="174">
                  <c:v>11.99</c:v>
                </c:pt>
                <c:pt idx="175">
                  <c:v>11.06</c:v>
                </c:pt>
                <c:pt idx="176">
                  <c:v>12.48</c:v>
                </c:pt>
                <c:pt idx="177">
                  <c:v>12.24</c:v>
                </c:pt>
                <c:pt idx="178">
                  <c:v>11.2</c:v>
                </c:pt>
                <c:pt idx="179">
                  <c:v>10.63</c:v>
                </c:pt>
                <c:pt idx="180">
                  <c:v>10.01</c:v>
                </c:pt>
                <c:pt idx="181">
                  <c:v>10.53</c:v>
                </c:pt>
                <c:pt idx="182">
                  <c:v>10.53</c:v>
                </c:pt>
                <c:pt idx="183">
                  <c:v>10.49</c:v>
                </c:pt>
                <c:pt idx="184">
                  <c:v>9.83</c:v>
                </c:pt>
                <c:pt idx="185">
                  <c:v>9.73</c:v>
                </c:pt>
                <c:pt idx="186">
                  <c:v>8.83</c:v>
                </c:pt>
                <c:pt idx="187">
                  <c:v>8.99</c:v>
                </c:pt>
                <c:pt idx="188">
                  <c:v>9.18</c:v>
                </c:pt>
                <c:pt idx="189">
                  <c:v>9.18</c:v>
                </c:pt>
                <c:pt idx="190">
                  <c:v>10.02</c:v>
                </c:pt>
                <c:pt idx="191">
                  <c:v>10.28</c:v>
                </c:pt>
                <c:pt idx="192">
                  <c:v>10.88</c:v>
                </c:pt>
                <c:pt idx="193">
                  <c:v>10.36</c:v>
                </c:pt>
                <c:pt idx="194">
                  <c:v>10.27</c:v>
                </c:pt>
                <c:pt idx="195">
                  <c:v>10.34</c:v>
                </c:pt>
                <c:pt idx="196">
                  <c:v>10.210000000000001</c:v>
                </c:pt>
                <c:pt idx="197">
                  <c:v>10.210000000000001</c:v>
                </c:pt>
                <c:pt idx="198">
                  <c:v>10.039999999999999</c:v>
                </c:pt>
                <c:pt idx="199">
                  <c:v>10.02</c:v>
                </c:pt>
                <c:pt idx="200">
                  <c:v>10.029999999999999</c:v>
                </c:pt>
                <c:pt idx="201">
                  <c:v>9.98</c:v>
                </c:pt>
                <c:pt idx="202">
                  <c:v>9.32</c:v>
                </c:pt>
                <c:pt idx="203">
                  <c:v>10.039999999999999</c:v>
                </c:pt>
                <c:pt idx="204">
                  <c:v>10.86</c:v>
                </c:pt>
                <c:pt idx="205">
                  <c:v>9.99</c:v>
                </c:pt>
                <c:pt idx="206">
                  <c:v>9.42</c:v>
                </c:pt>
                <c:pt idx="207">
                  <c:v>9.98</c:v>
                </c:pt>
                <c:pt idx="208">
                  <c:v>9.98</c:v>
                </c:pt>
                <c:pt idx="209">
                  <c:v>9.75</c:v>
                </c:pt>
                <c:pt idx="210">
                  <c:v>9.1</c:v>
                </c:pt>
                <c:pt idx="211">
                  <c:v>9.09</c:v>
                </c:pt>
                <c:pt idx="212">
                  <c:v>9.69</c:v>
                </c:pt>
                <c:pt idx="213">
                  <c:v>9.69</c:v>
                </c:pt>
                <c:pt idx="214">
                  <c:v>9.69</c:v>
                </c:pt>
                <c:pt idx="215">
                  <c:v>9.66</c:v>
                </c:pt>
                <c:pt idx="216">
                  <c:v>9.64</c:v>
                </c:pt>
                <c:pt idx="217">
                  <c:v>9.27</c:v>
                </c:pt>
                <c:pt idx="218">
                  <c:v>9.48</c:v>
                </c:pt>
                <c:pt idx="219">
                  <c:v>9.6300000000000008</c:v>
                </c:pt>
                <c:pt idx="220">
                  <c:v>9.61</c:v>
                </c:pt>
                <c:pt idx="221">
                  <c:v>9.6</c:v>
                </c:pt>
                <c:pt idx="222">
                  <c:v>9.2100000000000009</c:v>
                </c:pt>
                <c:pt idx="223">
                  <c:v>9.2100000000000009</c:v>
                </c:pt>
                <c:pt idx="224">
                  <c:v>9.1300000000000008</c:v>
                </c:pt>
                <c:pt idx="225">
                  <c:v>8.69</c:v>
                </c:pt>
                <c:pt idx="226">
                  <c:v>8.81</c:v>
                </c:pt>
                <c:pt idx="227">
                  <c:v>8.75</c:v>
                </c:pt>
                <c:pt idx="228">
                  <c:v>8.59</c:v>
                </c:pt>
                <c:pt idx="229">
                  <c:v>8.65</c:v>
                </c:pt>
                <c:pt idx="230">
                  <c:v>8.5500000000000007</c:v>
                </c:pt>
                <c:pt idx="231">
                  <c:v>8.6999999999999993</c:v>
                </c:pt>
                <c:pt idx="232">
                  <c:v>8.7200000000000006</c:v>
                </c:pt>
                <c:pt idx="233">
                  <c:v>9.81</c:v>
                </c:pt>
                <c:pt idx="234">
                  <c:v>9.5</c:v>
                </c:pt>
                <c:pt idx="235">
                  <c:v>9.5</c:v>
                </c:pt>
                <c:pt idx="236">
                  <c:v>9.23</c:v>
                </c:pt>
                <c:pt idx="237">
                  <c:v>9.0299999999999994</c:v>
                </c:pt>
                <c:pt idx="238">
                  <c:v>9.2200000000000006</c:v>
                </c:pt>
                <c:pt idx="239">
                  <c:v>9.64</c:v>
                </c:pt>
                <c:pt idx="240">
                  <c:v>9.49</c:v>
                </c:pt>
                <c:pt idx="241">
                  <c:v>10.050000000000001</c:v>
                </c:pt>
                <c:pt idx="242">
                  <c:v>9.7100000000000009</c:v>
                </c:pt>
                <c:pt idx="243">
                  <c:v>10.18</c:v>
                </c:pt>
                <c:pt idx="244">
                  <c:v>9.5500000000000007</c:v>
                </c:pt>
                <c:pt idx="245">
                  <c:v>10.3</c:v>
                </c:pt>
                <c:pt idx="246">
                  <c:v>11.17</c:v>
                </c:pt>
                <c:pt idx="247">
                  <c:v>10.11</c:v>
                </c:pt>
                <c:pt idx="248">
                  <c:v>9.81</c:v>
                </c:pt>
                <c:pt idx="249">
                  <c:v>9.81</c:v>
                </c:pt>
                <c:pt idx="250">
                  <c:v>9.73</c:v>
                </c:pt>
                <c:pt idx="251">
                  <c:v>9.73</c:v>
                </c:pt>
                <c:pt idx="252">
                  <c:v>9.89</c:v>
                </c:pt>
                <c:pt idx="253">
                  <c:v>9.6999999999999993</c:v>
                </c:pt>
                <c:pt idx="254">
                  <c:v>9.49</c:v>
                </c:pt>
                <c:pt idx="255">
                  <c:v>8.8699999999999992</c:v>
                </c:pt>
                <c:pt idx="256">
                  <c:v>8.57</c:v>
                </c:pt>
                <c:pt idx="257">
                  <c:v>8</c:v>
                </c:pt>
                <c:pt idx="258">
                  <c:v>7.92</c:v>
                </c:pt>
                <c:pt idx="259">
                  <c:v>8.7799999999999994</c:v>
                </c:pt>
                <c:pt idx="260">
                  <c:v>8.41</c:v>
                </c:pt>
                <c:pt idx="261">
                  <c:v>8.75</c:v>
                </c:pt>
                <c:pt idx="262">
                  <c:v>8.6</c:v>
                </c:pt>
                <c:pt idx="263">
                  <c:v>8.76</c:v>
                </c:pt>
                <c:pt idx="264">
                  <c:v>8.3000000000000007</c:v>
                </c:pt>
                <c:pt idx="265">
                  <c:v>8.5</c:v>
                </c:pt>
                <c:pt idx="266">
                  <c:v>8.57</c:v>
                </c:pt>
                <c:pt idx="267">
                  <c:v>9.52</c:v>
                </c:pt>
                <c:pt idx="268">
                  <c:v>9.5</c:v>
                </c:pt>
                <c:pt idx="269">
                  <c:v>10.06</c:v>
                </c:pt>
                <c:pt idx="270">
                  <c:v>9.49</c:v>
                </c:pt>
                <c:pt idx="271">
                  <c:v>8.6999999999999993</c:v>
                </c:pt>
                <c:pt idx="272">
                  <c:v>8.75</c:v>
                </c:pt>
                <c:pt idx="273" formatCode="General">
                  <c:v>8.77</c:v>
                </c:pt>
                <c:pt idx="274" formatCode="General">
                  <c:v>8.7899999999999991</c:v>
                </c:pt>
                <c:pt idx="275" formatCode="General">
                  <c:v>8.7899999999999991</c:v>
                </c:pt>
                <c:pt idx="276" formatCode="General">
                  <c:v>9.2899999999999991</c:v>
                </c:pt>
                <c:pt idx="277" formatCode="General">
                  <c:v>9.4</c:v>
                </c:pt>
                <c:pt idx="278" formatCode="General">
                  <c:v>9.51</c:v>
                </c:pt>
                <c:pt idx="279" formatCode="General">
                  <c:v>9.41</c:v>
                </c:pt>
                <c:pt idx="280" formatCode="General">
                  <c:v>10.02</c:v>
                </c:pt>
                <c:pt idx="281" formatCode="General">
                  <c:v>9.9499999999999993</c:v>
                </c:pt>
                <c:pt idx="282" formatCode="General">
                  <c:v>9.8000000000000007</c:v>
                </c:pt>
                <c:pt idx="283" formatCode="General">
                  <c:v>10.01</c:v>
                </c:pt>
                <c:pt idx="284" formatCode="General">
                  <c:v>9.75</c:v>
                </c:pt>
                <c:pt idx="285" formatCode="General">
                  <c:v>9.5500000000000007</c:v>
                </c:pt>
                <c:pt idx="286" formatCode="General">
                  <c:v>9.5500000000000007</c:v>
                </c:pt>
                <c:pt idx="287" formatCode="General">
                  <c:v>9.4</c:v>
                </c:pt>
                <c:pt idx="288" formatCode="General">
                  <c:v>9.31</c:v>
                </c:pt>
                <c:pt idx="289" formatCode="General">
                  <c:v>9.1999999999999993</c:v>
                </c:pt>
                <c:pt idx="290" formatCode="General">
                  <c:v>9.23</c:v>
                </c:pt>
                <c:pt idx="291" formatCode="General">
                  <c:v>9.5299999999999994</c:v>
                </c:pt>
                <c:pt idx="292" formatCode="General">
                  <c:v>9.49</c:v>
                </c:pt>
                <c:pt idx="293" formatCode="General">
                  <c:v>9.25</c:v>
                </c:pt>
                <c:pt idx="294" formatCode="General">
                  <c:v>9.5299999999999994</c:v>
                </c:pt>
                <c:pt idx="295" formatCode="General">
                  <c:v>9.5399999999999991</c:v>
                </c:pt>
                <c:pt idx="296" formatCode="General">
                  <c:v>9.5399999999999991</c:v>
                </c:pt>
                <c:pt idx="297" formatCode="General">
                  <c:v>9.58</c:v>
                </c:pt>
                <c:pt idx="298" formatCode="General">
                  <c:v>9.99</c:v>
                </c:pt>
                <c:pt idx="299" formatCode="General">
                  <c:v>9.4700000000000006</c:v>
                </c:pt>
                <c:pt idx="300" formatCode="General">
                  <c:v>9.4700000000000006</c:v>
                </c:pt>
                <c:pt idx="301" formatCode="General">
                  <c:v>9.99</c:v>
                </c:pt>
                <c:pt idx="302" formatCode="General">
                  <c:v>10.34</c:v>
                </c:pt>
                <c:pt idx="303" formatCode="General">
                  <c:v>9.99</c:v>
                </c:pt>
                <c:pt idx="304" formatCode="General">
                  <c:v>10.99</c:v>
                </c:pt>
                <c:pt idx="305" formatCode="General">
                  <c:v>10.49</c:v>
                </c:pt>
                <c:pt idx="306" formatCode="General">
                  <c:v>9.9700000000000006</c:v>
                </c:pt>
                <c:pt idx="307" formatCode="General">
                  <c:v>9.59</c:v>
                </c:pt>
                <c:pt idx="308" formatCode="General">
                  <c:v>9.75</c:v>
                </c:pt>
                <c:pt idx="309" formatCode="General">
                  <c:v>9.99</c:v>
                </c:pt>
                <c:pt idx="310" formatCode="General">
                  <c:v>10.6</c:v>
                </c:pt>
                <c:pt idx="311" formatCode="General">
                  <c:v>10.9</c:v>
                </c:pt>
                <c:pt idx="312" formatCode="General">
                  <c:v>10.48</c:v>
                </c:pt>
                <c:pt idx="313" formatCode="General">
                  <c:v>10.48</c:v>
                </c:pt>
                <c:pt idx="314" formatCode="General">
                  <c:v>10.01</c:v>
                </c:pt>
                <c:pt idx="315" formatCode="General">
                  <c:v>9.68</c:v>
                </c:pt>
                <c:pt idx="316" formatCode="General">
                  <c:v>9.8000000000000007</c:v>
                </c:pt>
                <c:pt idx="317" formatCode="General">
                  <c:v>9.99</c:v>
                </c:pt>
                <c:pt idx="318" formatCode="General">
                  <c:v>10.5</c:v>
                </c:pt>
                <c:pt idx="319" formatCode="General">
                  <c:v>10.3</c:v>
                </c:pt>
                <c:pt idx="320" formatCode="General">
                  <c:v>10.210000000000001</c:v>
                </c:pt>
                <c:pt idx="321" formatCode="General">
                  <c:v>9.89</c:v>
                </c:pt>
                <c:pt idx="322" formatCode="General">
                  <c:v>9.99</c:v>
                </c:pt>
                <c:pt idx="323" formatCode="General">
                  <c:v>10.29</c:v>
                </c:pt>
                <c:pt idx="324" formatCode="General">
                  <c:v>11</c:v>
                </c:pt>
                <c:pt idx="325" formatCode="General">
                  <c:v>11.26</c:v>
                </c:pt>
                <c:pt idx="326" formatCode="General">
                  <c:v>10.85</c:v>
                </c:pt>
                <c:pt idx="327" formatCode="General">
                  <c:v>10.51</c:v>
                </c:pt>
                <c:pt idx="328" formatCode="General">
                  <c:v>10.199999999999999</c:v>
                </c:pt>
                <c:pt idx="329" formatCode="General">
                  <c:v>10.31</c:v>
                </c:pt>
                <c:pt idx="330" formatCode="General">
                  <c:v>10.52</c:v>
                </c:pt>
                <c:pt idx="331" formatCode="General">
                  <c:v>10.9</c:v>
                </c:pt>
                <c:pt idx="332" formatCode="General">
                  <c:v>10.88</c:v>
                </c:pt>
                <c:pt idx="333" formatCode="General">
                  <c:v>10.15</c:v>
                </c:pt>
                <c:pt idx="334" formatCode="General">
                  <c:v>10.01</c:v>
                </c:pt>
                <c:pt idx="335" formatCode="General">
                  <c:v>10.130000000000001</c:v>
                </c:pt>
                <c:pt idx="336" formatCode="General">
                  <c:v>10.65</c:v>
                </c:pt>
                <c:pt idx="337" formatCode="General">
                  <c:v>10.55</c:v>
                </c:pt>
                <c:pt idx="338" formatCode="General">
                  <c:v>10.35</c:v>
                </c:pt>
                <c:pt idx="339" formatCode="General">
                  <c:v>10</c:v>
                </c:pt>
                <c:pt idx="340" formatCode="General">
                  <c:v>9.5299999999999994</c:v>
                </c:pt>
                <c:pt idx="341" formatCode="General">
                  <c:v>9.9499999999999993</c:v>
                </c:pt>
                <c:pt idx="342" formatCode="General">
                  <c:v>10</c:v>
                </c:pt>
                <c:pt idx="343" formatCode="General">
                  <c:v>9.85</c:v>
                </c:pt>
                <c:pt idx="344" formatCode="General">
                  <c:v>10.86</c:v>
                </c:pt>
                <c:pt idx="345" formatCode="General">
                  <c:v>10.199999999999999</c:v>
                </c:pt>
                <c:pt idx="346" formatCode="General">
                  <c:v>10.199999999999999</c:v>
                </c:pt>
                <c:pt idx="347" formatCode="General">
                  <c:v>10.199999999999999</c:v>
                </c:pt>
                <c:pt idx="348" formatCode="General">
                  <c:v>10.96</c:v>
                </c:pt>
                <c:pt idx="349" formatCode="General">
                  <c:v>10.5</c:v>
                </c:pt>
                <c:pt idx="350" formatCode="General">
                  <c:v>10.199999999999999</c:v>
                </c:pt>
                <c:pt idx="351" formatCode="General">
                  <c:v>10.65</c:v>
                </c:pt>
                <c:pt idx="352" formatCode="General">
                  <c:v>11.45</c:v>
                </c:pt>
                <c:pt idx="353" formatCode="General">
                  <c:v>10.76</c:v>
                </c:pt>
                <c:pt idx="354" formatCode="General">
                  <c:v>10.41</c:v>
                </c:pt>
                <c:pt idx="355" formatCode="General">
                  <c:v>9.59</c:v>
                </c:pt>
                <c:pt idx="356" formatCode="General">
                  <c:v>9.69</c:v>
                </c:pt>
                <c:pt idx="357" formatCode="General">
                  <c:v>10.06</c:v>
                </c:pt>
                <c:pt idx="358" formatCode="General">
                  <c:v>10.14</c:v>
                </c:pt>
                <c:pt idx="359" formatCode="General">
                  <c:v>9.9</c:v>
                </c:pt>
                <c:pt idx="360" formatCode="General">
                  <c:v>9.8000000000000007</c:v>
                </c:pt>
                <c:pt idx="361" formatCode="General">
                  <c:v>9.7899999999999991</c:v>
                </c:pt>
                <c:pt idx="362" formatCode="General">
                  <c:v>9.4</c:v>
                </c:pt>
                <c:pt idx="363" formatCode="General">
                  <c:v>9.6999999999999993</c:v>
                </c:pt>
                <c:pt idx="364" formatCode="General">
                  <c:v>9.15</c:v>
                </c:pt>
                <c:pt idx="365" formatCode="General">
                  <c:v>9.0399999999999991</c:v>
                </c:pt>
                <c:pt idx="366" formatCode="General">
                  <c:v>9.0500000000000007</c:v>
                </c:pt>
                <c:pt idx="367" formatCode="General">
                  <c:v>9.61</c:v>
                </c:pt>
                <c:pt idx="368" formatCode="General">
                  <c:v>9.9</c:v>
                </c:pt>
                <c:pt idx="369" formatCode="General">
                  <c:v>9.34</c:v>
                </c:pt>
                <c:pt idx="370" formatCode="General">
                  <c:v>9.34</c:v>
                </c:pt>
                <c:pt idx="371" formatCode="General">
                  <c:v>9.33</c:v>
                </c:pt>
                <c:pt idx="372" formatCode="General">
                  <c:v>9.36</c:v>
                </c:pt>
                <c:pt idx="373" formatCode="General">
                  <c:v>9.25</c:v>
                </c:pt>
                <c:pt idx="374" formatCode="General">
                  <c:v>9.94</c:v>
                </c:pt>
                <c:pt idx="375" formatCode="General">
                  <c:v>9</c:v>
                </c:pt>
                <c:pt idx="376" formatCode="General">
                  <c:v>9.18</c:v>
                </c:pt>
                <c:pt idx="377" formatCode="General">
                  <c:v>9.2799999999999994</c:v>
                </c:pt>
                <c:pt idx="378" formatCode="General">
                  <c:v>9.73</c:v>
                </c:pt>
                <c:pt idx="379" formatCode="General">
                  <c:v>10.4</c:v>
                </c:pt>
                <c:pt idx="380" formatCode="General">
                  <c:v>10.17</c:v>
                </c:pt>
                <c:pt idx="381" formatCode="General">
                  <c:v>10.29</c:v>
                </c:pt>
                <c:pt idx="382" formatCode="General">
                  <c:v>10.45</c:v>
                </c:pt>
                <c:pt idx="383" formatCode="General">
                  <c:v>10.45</c:v>
                </c:pt>
                <c:pt idx="384" formatCode="General">
                  <c:v>9.85</c:v>
                </c:pt>
                <c:pt idx="385" formatCode="General">
                  <c:v>9.5</c:v>
                </c:pt>
                <c:pt idx="386" formatCode="General">
                  <c:v>10.89</c:v>
                </c:pt>
                <c:pt idx="387" formatCode="General">
                  <c:v>10.33</c:v>
                </c:pt>
                <c:pt idx="388" formatCode="General">
                  <c:v>11.5</c:v>
                </c:pt>
                <c:pt idx="389" formatCode="General">
                  <c:v>11.31</c:v>
                </c:pt>
                <c:pt idx="390" formatCode="General">
                  <c:v>9.8000000000000007</c:v>
                </c:pt>
                <c:pt idx="391" formatCode="General">
                  <c:v>9.1999999999999993</c:v>
                </c:pt>
                <c:pt idx="392" formatCode="General">
                  <c:v>9.19</c:v>
                </c:pt>
                <c:pt idx="393" formatCode="General">
                  <c:v>8.75</c:v>
                </c:pt>
                <c:pt idx="394" formatCode="General">
                  <c:v>9.42</c:v>
                </c:pt>
                <c:pt idx="395" formatCode="General">
                  <c:v>9.43</c:v>
                </c:pt>
                <c:pt idx="396" formatCode="General">
                  <c:v>9.19</c:v>
                </c:pt>
                <c:pt idx="397" formatCode="General">
                  <c:v>9</c:v>
                </c:pt>
                <c:pt idx="398" formatCode="General">
                  <c:v>9</c:v>
                </c:pt>
                <c:pt idx="399" formatCode="General">
                  <c:v>9.36</c:v>
                </c:pt>
                <c:pt idx="400" formatCode="General">
                  <c:v>9.51</c:v>
                </c:pt>
                <c:pt idx="401" formatCode="General">
                  <c:v>9.51</c:v>
                </c:pt>
                <c:pt idx="402" formatCode="General">
                  <c:v>9.6999999999999993</c:v>
                </c:pt>
                <c:pt idx="403" formatCode="General">
                  <c:v>9.49</c:v>
                </c:pt>
                <c:pt idx="404" formatCode="General">
                  <c:v>9.49</c:v>
                </c:pt>
                <c:pt idx="405" formatCode="General">
                  <c:v>9.18</c:v>
                </c:pt>
                <c:pt idx="406" formatCode="General">
                  <c:v>9.23</c:v>
                </c:pt>
                <c:pt idx="407" formatCode="General">
                  <c:v>9.4600000000000009</c:v>
                </c:pt>
                <c:pt idx="408" formatCode="General">
                  <c:v>9.89</c:v>
                </c:pt>
                <c:pt idx="409" formatCode="General">
                  <c:v>9.26</c:v>
                </c:pt>
                <c:pt idx="410" formatCode="General">
                  <c:v>9.25</c:v>
                </c:pt>
                <c:pt idx="411" formatCode="General">
                  <c:v>8.75</c:v>
                </c:pt>
                <c:pt idx="412" formatCode="General">
                  <c:v>7.91</c:v>
                </c:pt>
                <c:pt idx="413" formatCode="General">
                  <c:v>9.4</c:v>
                </c:pt>
                <c:pt idx="414" formatCode="General">
                  <c:v>9.23</c:v>
                </c:pt>
                <c:pt idx="415" formatCode="General">
                  <c:v>9.2100000000000009</c:v>
                </c:pt>
                <c:pt idx="416" formatCode="General">
                  <c:v>9.15</c:v>
                </c:pt>
                <c:pt idx="417" formatCode="General">
                  <c:v>9.4700000000000006</c:v>
                </c:pt>
                <c:pt idx="418" formatCode="General">
                  <c:v>9.39</c:v>
                </c:pt>
                <c:pt idx="419" formatCode="General">
                  <c:v>8.39</c:v>
                </c:pt>
                <c:pt idx="420" formatCode="General">
                  <c:v>9.2799999999999994</c:v>
                </c:pt>
                <c:pt idx="421" formatCode="General">
                  <c:v>9</c:v>
                </c:pt>
                <c:pt idx="422" formatCode="General">
                  <c:v>9.1999999999999993</c:v>
                </c:pt>
                <c:pt idx="423" formatCode="General">
                  <c:v>9.44</c:v>
                </c:pt>
                <c:pt idx="424" formatCode="General">
                  <c:v>8.9700000000000006</c:v>
                </c:pt>
                <c:pt idx="425" formatCode="General">
                  <c:v>8.5</c:v>
                </c:pt>
                <c:pt idx="426" formatCode="General">
                  <c:v>8.4600000000000009</c:v>
                </c:pt>
                <c:pt idx="427" formatCode="General">
                  <c:v>8.6300000000000008</c:v>
                </c:pt>
                <c:pt idx="428" formatCode="General">
                  <c:v>8</c:v>
                </c:pt>
                <c:pt idx="429" formatCode="General">
                  <c:v>8.4499999999999993</c:v>
                </c:pt>
                <c:pt idx="430" formatCode="General">
                  <c:v>8.85</c:v>
                </c:pt>
                <c:pt idx="431" formatCode="General">
                  <c:v>8.35</c:v>
                </c:pt>
                <c:pt idx="432" formatCode="General">
                  <c:v>8.15</c:v>
                </c:pt>
                <c:pt idx="433" formatCode="General">
                  <c:v>9.01</c:v>
                </c:pt>
                <c:pt idx="434" formatCode="General">
                  <c:v>9.25</c:v>
                </c:pt>
                <c:pt idx="435" formatCode="General">
                  <c:v>9.2899999999999991</c:v>
                </c:pt>
                <c:pt idx="436" formatCode="General">
                  <c:v>9</c:v>
                </c:pt>
                <c:pt idx="437" formatCode="General">
                  <c:v>9.2100000000000009</c:v>
                </c:pt>
                <c:pt idx="438" formatCode="General">
                  <c:v>9.5</c:v>
                </c:pt>
                <c:pt idx="439" formatCode="General">
                  <c:v>8.82</c:v>
                </c:pt>
                <c:pt idx="440" formatCode="General">
                  <c:v>9.89</c:v>
                </c:pt>
                <c:pt idx="441" formatCode="General">
                  <c:v>9.68</c:v>
                </c:pt>
                <c:pt idx="442" formatCode="General">
                  <c:v>10.09</c:v>
                </c:pt>
                <c:pt idx="443" formatCode="General">
                  <c:v>9.4700000000000006</c:v>
                </c:pt>
                <c:pt idx="444" formatCode="General">
                  <c:v>9.89</c:v>
                </c:pt>
                <c:pt idx="445" formatCode="General">
                  <c:v>9.8800000000000008</c:v>
                </c:pt>
                <c:pt idx="446" formatCode="General">
                  <c:v>10</c:v>
                </c:pt>
                <c:pt idx="447" formatCode="General">
                  <c:v>10</c:v>
                </c:pt>
                <c:pt idx="448" formatCode="General">
                  <c:v>9.8699999999999992</c:v>
                </c:pt>
                <c:pt idx="449" formatCode="General">
                  <c:v>10.199999999999999</c:v>
                </c:pt>
                <c:pt idx="450" formatCode="General">
                  <c:v>10</c:v>
                </c:pt>
                <c:pt idx="451" formatCode="General">
                  <c:v>10</c:v>
                </c:pt>
                <c:pt idx="452" formatCode="General">
                  <c:v>9.89</c:v>
                </c:pt>
                <c:pt idx="453" formatCode="General">
                  <c:v>9.5500000000000007</c:v>
                </c:pt>
                <c:pt idx="454" formatCode="General">
                  <c:v>8.6999999999999993</c:v>
                </c:pt>
                <c:pt idx="455" formatCode="General">
                  <c:v>9.65</c:v>
                </c:pt>
                <c:pt idx="456" formatCode="General">
                  <c:v>9.39</c:v>
                </c:pt>
                <c:pt idx="457" formatCode="General">
                  <c:v>10.6</c:v>
                </c:pt>
                <c:pt idx="458" formatCode="General">
                  <c:v>9.6199999999999992</c:v>
                </c:pt>
                <c:pt idx="459" formatCode="General">
                  <c:v>9.49</c:v>
                </c:pt>
                <c:pt idx="460" formatCode="General">
                  <c:v>9.49</c:v>
                </c:pt>
                <c:pt idx="461" formatCode="General">
                  <c:v>9.39</c:v>
                </c:pt>
                <c:pt idx="462" formatCode="General">
                  <c:v>9.9600000000000009</c:v>
                </c:pt>
                <c:pt idx="463" formatCode="General">
                  <c:v>9.2100000000000009</c:v>
                </c:pt>
                <c:pt idx="464" formatCode="General">
                  <c:v>10.4</c:v>
                </c:pt>
                <c:pt idx="465" formatCode="General">
                  <c:v>9.56</c:v>
                </c:pt>
                <c:pt idx="466" formatCode="General">
                  <c:v>8.8800000000000008</c:v>
                </c:pt>
                <c:pt idx="467" formatCode="General">
                  <c:v>9.64</c:v>
                </c:pt>
                <c:pt idx="468" formatCode="General">
                  <c:v>9.2100000000000009</c:v>
                </c:pt>
                <c:pt idx="469" formatCode="General">
                  <c:v>9.5500000000000007</c:v>
                </c:pt>
                <c:pt idx="470" formatCode="General">
                  <c:v>9.9499999999999993</c:v>
                </c:pt>
                <c:pt idx="471" formatCode="General">
                  <c:v>9.5</c:v>
                </c:pt>
                <c:pt idx="472" formatCode="General">
                  <c:v>9.1300000000000008</c:v>
                </c:pt>
                <c:pt idx="473" formatCode="General">
                  <c:v>8.81</c:v>
                </c:pt>
                <c:pt idx="474" formatCode="General">
                  <c:v>8.0500000000000007</c:v>
                </c:pt>
                <c:pt idx="475" formatCode="General">
                  <c:v>7.8</c:v>
                </c:pt>
                <c:pt idx="476" formatCode="General">
                  <c:v>8.4</c:v>
                </c:pt>
                <c:pt idx="477" formatCode="General">
                  <c:v>7.39</c:v>
                </c:pt>
                <c:pt idx="478" formatCode="General">
                  <c:v>8.6999999999999993</c:v>
                </c:pt>
                <c:pt idx="479" formatCode="General">
                  <c:v>8.6999999999999993</c:v>
                </c:pt>
                <c:pt idx="480" formatCode="General">
                  <c:v>7.99</c:v>
                </c:pt>
                <c:pt idx="481" formatCode="General">
                  <c:v>7.61</c:v>
                </c:pt>
                <c:pt idx="482" formatCode="General">
                  <c:v>8.33</c:v>
                </c:pt>
                <c:pt idx="483" formatCode="General">
                  <c:v>8.68</c:v>
                </c:pt>
                <c:pt idx="484" formatCode="General">
                  <c:v>8.31</c:v>
                </c:pt>
                <c:pt idx="485" formatCode="General">
                  <c:v>8.6300000000000008</c:v>
                </c:pt>
                <c:pt idx="486" formatCode="General">
                  <c:v>8.85</c:v>
                </c:pt>
                <c:pt idx="487" formatCode="General">
                  <c:v>8.56</c:v>
                </c:pt>
                <c:pt idx="488" formatCode="General">
                  <c:v>7.99</c:v>
                </c:pt>
                <c:pt idx="489" formatCode="General">
                  <c:v>7.25</c:v>
                </c:pt>
                <c:pt idx="490" formatCode="General">
                  <c:v>7.99</c:v>
                </c:pt>
                <c:pt idx="491" formatCode="General">
                  <c:v>8.0299999999999994</c:v>
                </c:pt>
                <c:pt idx="492" formatCode="General">
                  <c:v>8.73</c:v>
                </c:pt>
                <c:pt idx="493" formatCode="General">
                  <c:v>8.5299999999999994</c:v>
                </c:pt>
                <c:pt idx="494" formatCode="General">
                  <c:v>9.3800000000000008</c:v>
                </c:pt>
                <c:pt idx="495" formatCode="General">
                  <c:v>8.5299999999999994</c:v>
                </c:pt>
                <c:pt idx="496" formatCode="General">
                  <c:v>8.2200000000000006</c:v>
                </c:pt>
                <c:pt idx="497" formatCode="General">
                  <c:v>9.09</c:v>
                </c:pt>
                <c:pt idx="498" formatCode="General">
                  <c:v>9.09</c:v>
                </c:pt>
                <c:pt idx="499" formatCode="General">
                  <c:v>9.36</c:v>
                </c:pt>
                <c:pt idx="500" formatCode="General">
                  <c:v>8.5</c:v>
                </c:pt>
                <c:pt idx="501" formatCode="General">
                  <c:v>8.4</c:v>
                </c:pt>
                <c:pt idx="502" formatCode="General">
                  <c:v>8.09</c:v>
                </c:pt>
                <c:pt idx="503" formatCode="General">
                  <c:v>8.25</c:v>
                </c:pt>
                <c:pt idx="504" formatCode="General">
                  <c:v>8.35</c:v>
                </c:pt>
                <c:pt idx="505" formatCode="General">
                  <c:v>8.15</c:v>
                </c:pt>
                <c:pt idx="506" formatCode="General">
                  <c:v>8.1</c:v>
                </c:pt>
                <c:pt idx="507" formatCode="General">
                  <c:v>8.14</c:v>
                </c:pt>
                <c:pt idx="508" formatCode="General">
                  <c:v>8.25</c:v>
                </c:pt>
                <c:pt idx="509" formatCode="General">
                  <c:v>8.11</c:v>
                </c:pt>
                <c:pt idx="510" formatCode="General">
                  <c:v>7.73</c:v>
                </c:pt>
                <c:pt idx="511" formatCode="General">
                  <c:v>8.89</c:v>
                </c:pt>
                <c:pt idx="512" formatCode="General">
                  <c:v>8.1</c:v>
                </c:pt>
                <c:pt idx="513" formatCode="General">
                  <c:v>8.3699999999999992</c:v>
                </c:pt>
                <c:pt idx="514" formatCode="General">
                  <c:v>8.64</c:v>
                </c:pt>
                <c:pt idx="515" formatCode="General">
                  <c:v>7.75</c:v>
                </c:pt>
                <c:pt idx="516" formatCode="General">
                  <c:v>7.93</c:v>
                </c:pt>
                <c:pt idx="517" formatCode="General">
                  <c:v>6.56</c:v>
                </c:pt>
                <c:pt idx="518" formatCode="General">
                  <c:v>8</c:v>
                </c:pt>
                <c:pt idx="519" formatCode="General">
                  <c:v>9.8000000000000007</c:v>
                </c:pt>
                <c:pt idx="520" formatCode="General">
                  <c:v>9.7899999999999991</c:v>
                </c:pt>
                <c:pt idx="521" formatCode="General">
                  <c:v>9.5</c:v>
                </c:pt>
                <c:pt idx="522" formatCode="General">
                  <c:v>9.5500000000000007</c:v>
                </c:pt>
                <c:pt idx="523" formatCode="General">
                  <c:v>9</c:v>
                </c:pt>
                <c:pt idx="524" formatCode="General">
                  <c:v>8.6999999999999993</c:v>
                </c:pt>
                <c:pt idx="525" formatCode="General">
                  <c:v>9.14</c:v>
                </c:pt>
                <c:pt idx="526" formatCode="General">
                  <c:v>9.49</c:v>
                </c:pt>
                <c:pt idx="527" formatCode="General">
                  <c:v>9.8000000000000007</c:v>
                </c:pt>
                <c:pt idx="528" formatCode="General">
                  <c:v>9.4700000000000006</c:v>
                </c:pt>
                <c:pt idx="529" formatCode="General">
                  <c:v>9.1</c:v>
                </c:pt>
                <c:pt idx="530" formatCode="General">
                  <c:v>8.99</c:v>
                </c:pt>
                <c:pt idx="531" formatCode="General">
                  <c:v>9</c:v>
                </c:pt>
                <c:pt idx="532" formatCode="General">
                  <c:v>9.1999999999999993</c:v>
                </c:pt>
                <c:pt idx="533" formatCode="General">
                  <c:v>9.1999999999999993</c:v>
                </c:pt>
                <c:pt idx="534" formatCode="General">
                  <c:v>8.35</c:v>
                </c:pt>
                <c:pt idx="535" formatCode="General">
                  <c:v>8.1</c:v>
                </c:pt>
                <c:pt idx="536" formatCode="General">
                  <c:v>8.5</c:v>
                </c:pt>
                <c:pt idx="537" formatCode="General">
                  <c:v>8.35</c:v>
                </c:pt>
                <c:pt idx="538" formatCode="General">
                  <c:v>9</c:v>
                </c:pt>
                <c:pt idx="539" formatCode="General">
                  <c:v>8.65</c:v>
                </c:pt>
                <c:pt idx="540" formatCode="General">
                  <c:v>8.77</c:v>
                </c:pt>
                <c:pt idx="541" formatCode="General">
                  <c:v>8.6</c:v>
                </c:pt>
                <c:pt idx="542" formatCode="General">
                  <c:v>8.11</c:v>
                </c:pt>
                <c:pt idx="543" formatCode="General">
                  <c:v>7.8</c:v>
                </c:pt>
                <c:pt idx="544" formatCode="General">
                  <c:v>7.8</c:v>
                </c:pt>
                <c:pt idx="545" formatCode="General">
                  <c:v>7.49</c:v>
                </c:pt>
                <c:pt idx="546" formatCode="General">
                  <c:v>8</c:v>
                </c:pt>
                <c:pt idx="547" formatCode="General">
                  <c:v>8</c:v>
                </c:pt>
                <c:pt idx="548" formatCode="General">
                  <c:v>9</c:v>
                </c:pt>
                <c:pt idx="549" formatCode="General">
                  <c:v>8.33</c:v>
                </c:pt>
                <c:pt idx="550" formatCode="General">
                  <c:v>8</c:v>
                </c:pt>
                <c:pt idx="551" formatCode="General">
                  <c:v>8</c:v>
                </c:pt>
                <c:pt idx="552" formatCode="General">
                  <c:v>7.86</c:v>
                </c:pt>
                <c:pt idx="553" formatCode="General">
                  <c:v>7.97</c:v>
                </c:pt>
                <c:pt idx="554" formatCode="General">
                  <c:v>7.31</c:v>
                </c:pt>
                <c:pt idx="555" formatCode="General">
                  <c:v>7.95</c:v>
                </c:pt>
                <c:pt idx="556" formatCode="General">
                  <c:v>7.88</c:v>
                </c:pt>
                <c:pt idx="557" formatCode="General">
                  <c:v>7.02</c:v>
                </c:pt>
                <c:pt idx="558" formatCode="General">
                  <c:v>7.87</c:v>
                </c:pt>
                <c:pt idx="559" formatCode="General">
                  <c:v>6.51</c:v>
                </c:pt>
                <c:pt idx="560" formatCode="General">
                  <c:v>6.99</c:v>
                </c:pt>
                <c:pt idx="561" formatCode="General">
                  <c:v>7.41</c:v>
                </c:pt>
                <c:pt idx="562" formatCode="General">
                  <c:v>7.46</c:v>
                </c:pt>
                <c:pt idx="563" formatCode="General">
                  <c:v>8.18</c:v>
                </c:pt>
                <c:pt idx="564" formatCode="General">
                  <c:v>7.09</c:v>
                </c:pt>
                <c:pt idx="565" formatCode="General">
                  <c:v>7.13</c:v>
                </c:pt>
                <c:pt idx="566" formatCode="General">
                  <c:v>6.79</c:v>
                </c:pt>
                <c:pt idx="567" formatCode="General">
                  <c:v>8</c:v>
                </c:pt>
                <c:pt idx="568" formatCode="General">
                  <c:v>7.95</c:v>
                </c:pt>
                <c:pt idx="569" formatCode="General">
                  <c:v>7.89</c:v>
                </c:pt>
                <c:pt idx="570" formatCode="General">
                  <c:v>7.89</c:v>
                </c:pt>
                <c:pt idx="571" formatCode="General">
                  <c:v>7.89</c:v>
                </c:pt>
                <c:pt idx="572" formatCode="General">
                  <c:v>7.45</c:v>
                </c:pt>
                <c:pt idx="573" formatCode="General">
                  <c:v>6.6</c:v>
                </c:pt>
                <c:pt idx="574" formatCode="General">
                  <c:v>7.37</c:v>
                </c:pt>
                <c:pt idx="575" formatCode="General">
                  <c:v>7.93</c:v>
                </c:pt>
                <c:pt idx="576" formatCode="General">
                  <c:v>7.71</c:v>
                </c:pt>
                <c:pt idx="577" formatCode="General">
                  <c:v>7.33</c:v>
                </c:pt>
                <c:pt idx="578" formatCode="General">
                  <c:v>7</c:v>
                </c:pt>
                <c:pt idx="579" formatCode="General">
                  <c:v>6.98</c:v>
                </c:pt>
                <c:pt idx="580" formatCode="General">
                  <c:v>6.98</c:v>
                </c:pt>
                <c:pt idx="581" formatCode="General">
                  <c:v>6.95</c:v>
                </c:pt>
                <c:pt idx="582" formatCode="General">
                  <c:v>7.64</c:v>
                </c:pt>
                <c:pt idx="583" formatCode="General">
                  <c:v>7.24</c:v>
                </c:pt>
                <c:pt idx="584" formatCode="General">
                  <c:v>7.63</c:v>
                </c:pt>
                <c:pt idx="585" formatCode="General">
                  <c:v>7.03</c:v>
                </c:pt>
                <c:pt idx="586" formatCode="General">
                  <c:v>6.49</c:v>
                </c:pt>
                <c:pt idx="587" formatCode="General">
                  <c:v>6.61</c:v>
                </c:pt>
                <c:pt idx="588" formatCode="General">
                  <c:v>6.89</c:v>
                </c:pt>
                <c:pt idx="589" formatCode="General">
                  <c:v>6.89</c:v>
                </c:pt>
                <c:pt idx="590" formatCode="General">
                  <c:v>6.3</c:v>
                </c:pt>
                <c:pt idx="591" formatCode="General">
                  <c:v>6.9</c:v>
                </c:pt>
                <c:pt idx="592" formatCode="General">
                  <c:v>6.9</c:v>
                </c:pt>
                <c:pt idx="593" formatCode="General">
                  <c:v>6.9</c:v>
                </c:pt>
                <c:pt idx="594" formatCode="General">
                  <c:v>6.43</c:v>
                </c:pt>
                <c:pt idx="595" formatCode="General">
                  <c:v>6.9</c:v>
                </c:pt>
                <c:pt idx="596" formatCode="General">
                  <c:v>6.9</c:v>
                </c:pt>
                <c:pt idx="597" formatCode="General">
                  <c:v>6.99</c:v>
                </c:pt>
                <c:pt idx="598" formatCode="General">
                  <c:v>7.6</c:v>
                </c:pt>
                <c:pt idx="599" formatCode="General">
                  <c:v>6.98</c:v>
                </c:pt>
                <c:pt idx="600" formatCode="General">
                  <c:v>6.98</c:v>
                </c:pt>
                <c:pt idx="601" formatCode="General">
                  <c:v>6.65</c:v>
                </c:pt>
                <c:pt idx="602" formatCode="General">
                  <c:v>7.49</c:v>
                </c:pt>
                <c:pt idx="603" formatCode="General">
                  <c:v>7.1</c:v>
                </c:pt>
                <c:pt idx="604" formatCode="General">
                  <c:v>7.48</c:v>
                </c:pt>
                <c:pt idx="605" formatCode="General">
                  <c:v>7.08</c:v>
                </c:pt>
                <c:pt idx="606" formatCode="General">
                  <c:v>6.88</c:v>
                </c:pt>
                <c:pt idx="607" formatCode="General">
                  <c:v>6.59</c:v>
                </c:pt>
                <c:pt idx="608" formatCode="General">
                  <c:v>6.47</c:v>
                </c:pt>
                <c:pt idx="609" formatCode="General">
                  <c:v>7.4</c:v>
                </c:pt>
                <c:pt idx="610" formatCode="General">
                  <c:v>7.58</c:v>
                </c:pt>
                <c:pt idx="611" formatCode="General">
                  <c:v>7.7</c:v>
                </c:pt>
                <c:pt idx="612" formatCode="General">
                  <c:v>7.35</c:v>
                </c:pt>
                <c:pt idx="613" formatCode="General">
                  <c:v>7.83</c:v>
                </c:pt>
                <c:pt idx="614" formatCode="General">
                  <c:v>6.54</c:v>
                </c:pt>
                <c:pt idx="615" formatCode="General">
                  <c:v>6.15</c:v>
                </c:pt>
                <c:pt idx="616" formatCode="General">
                  <c:v>7.24</c:v>
                </c:pt>
                <c:pt idx="617" formatCode="General">
                  <c:v>7.02</c:v>
                </c:pt>
                <c:pt idx="618" formatCode="General">
                  <c:v>6.17</c:v>
                </c:pt>
                <c:pt idx="619" formatCode="General">
                  <c:v>7.08</c:v>
                </c:pt>
                <c:pt idx="620" formatCode="General">
                  <c:v>6.84</c:v>
                </c:pt>
                <c:pt idx="621" formatCode="General">
                  <c:v>6.81</c:v>
                </c:pt>
                <c:pt idx="622" formatCode="General">
                  <c:v>6.81</c:v>
                </c:pt>
                <c:pt idx="623" formatCode="General">
                  <c:v>6.89</c:v>
                </c:pt>
                <c:pt idx="624" formatCode="General">
                  <c:v>6.92</c:v>
                </c:pt>
                <c:pt idx="625" formatCode="General">
                  <c:v>7.07</c:v>
                </c:pt>
                <c:pt idx="626" formatCode="General">
                  <c:v>7.66</c:v>
                </c:pt>
                <c:pt idx="627" formatCode="General">
                  <c:v>7.61</c:v>
                </c:pt>
                <c:pt idx="628" formatCode="General">
                  <c:v>6.98</c:v>
                </c:pt>
                <c:pt idx="629" formatCode="General">
                  <c:v>7.55</c:v>
                </c:pt>
                <c:pt idx="630" formatCode="General">
                  <c:v>7.56</c:v>
                </c:pt>
                <c:pt idx="631" formatCode="General">
                  <c:v>7.6</c:v>
                </c:pt>
                <c:pt idx="632" formatCode="General">
                  <c:v>7.6</c:v>
                </c:pt>
                <c:pt idx="633" formatCode="General">
                  <c:v>7.6</c:v>
                </c:pt>
                <c:pt idx="634" formatCode="General">
                  <c:v>7.85</c:v>
                </c:pt>
                <c:pt idx="635" formatCode="General">
                  <c:v>6.84</c:v>
                </c:pt>
                <c:pt idx="636" formatCode="General">
                  <c:v>6.6</c:v>
                </c:pt>
                <c:pt idx="637" formatCode="General">
                  <c:v>7.9</c:v>
                </c:pt>
                <c:pt idx="638" formatCode="General">
                  <c:v>8.16</c:v>
                </c:pt>
                <c:pt idx="639" formatCode="General">
                  <c:v>7.9</c:v>
                </c:pt>
                <c:pt idx="640" formatCode="General">
                  <c:v>7.6</c:v>
                </c:pt>
                <c:pt idx="641" formatCode="General">
                  <c:v>7.9</c:v>
                </c:pt>
                <c:pt idx="642" formatCode="General">
                  <c:v>7.6</c:v>
                </c:pt>
                <c:pt idx="643" formatCode="General">
                  <c:v>7.9</c:v>
                </c:pt>
                <c:pt idx="644" formatCode="General">
                  <c:v>7.23</c:v>
                </c:pt>
                <c:pt idx="645" formatCode="General">
                  <c:v>7.22</c:v>
                </c:pt>
                <c:pt idx="646" formatCode="General">
                  <c:v>8.11</c:v>
                </c:pt>
                <c:pt idx="647" formatCode="General">
                  <c:v>8.11</c:v>
                </c:pt>
                <c:pt idx="648" formatCode="General">
                  <c:v>8.75</c:v>
                </c:pt>
                <c:pt idx="649" formatCode="General">
                  <c:v>9.0299999999999994</c:v>
                </c:pt>
                <c:pt idx="650" formatCode="General">
                  <c:v>8.6</c:v>
                </c:pt>
                <c:pt idx="651" formatCode="General">
                  <c:v>8.26</c:v>
                </c:pt>
                <c:pt idx="652" formatCode="General">
                  <c:v>7.03</c:v>
                </c:pt>
                <c:pt idx="653" formatCode="General">
                  <c:v>8.4700000000000006</c:v>
                </c:pt>
                <c:pt idx="654" formatCode="General">
                  <c:v>8.56</c:v>
                </c:pt>
                <c:pt idx="655" formatCode="General">
                  <c:v>7.5</c:v>
                </c:pt>
                <c:pt idx="656" formatCode="General">
                  <c:v>7.22</c:v>
                </c:pt>
                <c:pt idx="657" formatCode="General">
                  <c:v>7.22</c:v>
                </c:pt>
                <c:pt idx="658" formatCode="General">
                  <c:v>7.41</c:v>
                </c:pt>
                <c:pt idx="659" formatCode="General">
                  <c:v>7.41</c:v>
                </c:pt>
                <c:pt idx="660" formatCode="General">
                  <c:v>7.78</c:v>
                </c:pt>
                <c:pt idx="661" formatCode="General">
                  <c:v>8.15</c:v>
                </c:pt>
                <c:pt idx="662" formatCode="General">
                  <c:v>7.82</c:v>
                </c:pt>
                <c:pt idx="663" formatCode="General">
                  <c:v>7.42</c:v>
                </c:pt>
                <c:pt idx="664" formatCode="General">
                  <c:v>6.5</c:v>
                </c:pt>
                <c:pt idx="665" formatCode="General">
                  <c:v>7.01</c:v>
                </c:pt>
                <c:pt idx="666" formatCode="General">
                  <c:v>7.4</c:v>
                </c:pt>
                <c:pt idx="667" formatCode="General">
                  <c:v>7.21</c:v>
                </c:pt>
                <c:pt idx="668" formatCode="General">
                  <c:v>7.83</c:v>
                </c:pt>
                <c:pt idx="669" formatCode="General">
                  <c:v>6.91</c:v>
                </c:pt>
                <c:pt idx="670" formatCode="General">
                  <c:v>6.51</c:v>
                </c:pt>
                <c:pt idx="671" formatCode="General">
                  <c:v>6.26</c:v>
                </c:pt>
                <c:pt idx="672" formatCode="General">
                  <c:v>6.89</c:v>
                </c:pt>
                <c:pt idx="673" formatCode="General">
                  <c:v>6.34</c:v>
                </c:pt>
                <c:pt idx="674" formatCode="General">
                  <c:v>6.9</c:v>
                </c:pt>
                <c:pt idx="675" formatCode="General">
                  <c:v>7.01</c:v>
                </c:pt>
                <c:pt idx="676" formatCode="General">
                  <c:v>6.67</c:v>
                </c:pt>
                <c:pt idx="677" formatCode="General">
                  <c:v>6.93</c:v>
                </c:pt>
                <c:pt idx="678" formatCode="General">
                  <c:v>6.93</c:v>
                </c:pt>
                <c:pt idx="679" formatCode="General">
                  <c:v>7.06</c:v>
                </c:pt>
                <c:pt idx="680" formatCode="General">
                  <c:v>6.94</c:v>
                </c:pt>
                <c:pt idx="681" formatCode="General">
                  <c:v>7</c:v>
                </c:pt>
                <c:pt idx="682" formatCode="General">
                  <c:v>6.96</c:v>
                </c:pt>
                <c:pt idx="683" formatCode="General">
                  <c:v>7.01</c:v>
                </c:pt>
                <c:pt idx="684" formatCode="General">
                  <c:v>6.56</c:v>
                </c:pt>
                <c:pt idx="685" formatCode="General">
                  <c:v>6.41</c:v>
                </c:pt>
                <c:pt idx="686" formatCode="General">
                  <c:v>6.69</c:v>
                </c:pt>
                <c:pt idx="687" formatCode="General">
                  <c:v>7</c:v>
                </c:pt>
                <c:pt idx="688" formatCode="General">
                  <c:v>7.3</c:v>
                </c:pt>
                <c:pt idx="689" formatCode="General">
                  <c:v>7.44</c:v>
                </c:pt>
                <c:pt idx="690" formatCode="General">
                  <c:v>7</c:v>
                </c:pt>
                <c:pt idx="691" formatCode="General">
                  <c:v>6.17</c:v>
                </c:pt>
                <c:pt idx="692" formatCode="General">
                  <c:v>5.97</c:v>
                </c:pt>
                <c:pt idx="693" formatCode="General">
                  <c:v>5.96</c:v>
                </c:pt>
                <c:pt idx="694" formatCode="General">
                  <c:v>6.29</c:v>
                </c:pt>
                <c:pt idx="695" formatCode="General">
                  <c:v>5.95</c:v>
                </c:pt>
                <c:pt idx="696" formatCode="General">
                  <c:v>6.14</c:v>
                </c:pt>
                <c:pt idx="697" formatCode="General">
                  <c:v>5.95</c:v>
                </c:pt>
                <c:pt idx="698" formatCode="General">
                  <c:v>6.22</c:v>
                </c:pt>
                <c:pt idx="699" formatCode="General">
                  <c:v>5.43</c:v>
                </c:pt>
                <c:pt idx="700" formatCode="General">
                  <c:v>6.25</c:v>
                </c:pt>
                <c:pt idx="701" formatCode="General">
                  <c:v>5.95</c:v>
                </c:pt>
                <c:pt idx="702" formatCode="General">
                  <c:v>6.07</c:v>
                </c:pt>
                <c:pt idx="703" formatCode="General">
                  <c:v>6.05</c:v>
                </c:pt>
                <c:pt idx="704" formatCode="General">
                  <c:v>5.98</c:v>
                </c:pt>
                <c:pt idx="705" formatCode="General">
                  <c:v>5.95</c:v>
                </c:pt>
                <c:pt idx="706" formatCode="General">
                  <c:v>5.94</c:v>
                </c:pt>
                <c:pt idx="707" formatCode="General">
                  <c:v>5.89</c:v>
                </c:pt>
                <c:pt idx="708" formatCode="General">
                  <c:v>5.95</c:v>
                </c:pt>
                <c:pt idx="709" formatCode="General">
                  <c:v>5.96</c:v>
                </c:pt>
                <c:pt idx="710" formatCode="General">
                  <c:v>6</c:v>
                </c:pt>
                <c:pt idx="711" formatCode="General">
                  <c:v>6.61</c:v>
                </c:pt>
                <c:pt idx="712" formatCode="General">
                  <c:v>6.16</c:v>
                </c:pt>
                <c:pt idx="713" formatCode="General">
                  <c:v>6.65</c:v>
                </c:pt>
                <c:pt idx="714" formatCode="General">
                  <c:v>6.25</c:v>
                </c:pt>
                <c:pt idx="715" formatCode="General">
                  <c:v>6.29</c:v>
                </c:pt>
                <c:pt idx="716" formatCode="General">
                  <c:v>6.53</c:v>
                </c:pt>
                <c:pt idx="717" formatCode="General">
                  <c:v>6.36</c:v>
                </c:pt>
                <c:pt idx="718" formatCode="General">
                  <c:v>5.99</c:v>
                </c:pt>
                <c:pt idx="719" formatCode="General">
                  <c:v>5.65</c:v>
                </c:pt>
                <c:pt idx="720" formatCode="General">
                  <c:v>5.38</c:v>
                </c:pt>
                <c:pt idx="721" formatCode="General">
                  <c:v>5.13</c:v>
                </c:pt>
                <c:pt idx="722" formatCode="General">
                  <c:v>5.01</c:v>
                </c:pt>
                <c:pt idx="723" formatCode="General">
                  <c:v>4.53</c:v>
                </c:pt>
                <c:pt idx="724" formatCode="General">
                  <c:v>3.67</c:v>
                </c:pt>
                <c:pt idx="725" formatCode="General">
                  <c:v>3.67</c:v>
                </c:pt>
                <c:pt idx="726" formatCode="General">
                  <c:v>4.26</c:v>
                </c:pt>
                <c:pt idx="727" formatCode="General">
                  <c:v>4.41</c:v>
                </c:pt>
                <c:pt idx="728" formatCode="General">
                  <c:v>5.23</c:v>
                </c:pt>
                <c:pt idx="729" formatCode="General">
                  <c:v>6</c:v>
                </c:pt>
                <c:pt idx="730" formatCode="General">
                  <c:v>6</c:v>
                </c:pt>
                <c:pt idx="731" formatCode="General">
                  <c:v>6</c:v>
                </c:pt>
                <c:pt idx="732" formatCode="General">
                  <c:v>5.9</c:v>
                </c:pt>
                <c:pt idx="733" formatCode="General">
                  <c:v>5.79</c:v>
                </c:pt>
                <c:pt idx="734" formatCode="General">
                  <c:v>5.22</c:v>
                </c:pt>
                <c:pt idx="735" formatCode="General">
                  <c:v>6</c:v>
                </c:pt>
                <c:pt idx="736" formatCode="General">
                  <c:v>5.92</c:v>
                </c:pt>
                <c:pt idx="737" formatCode="General">
                  <c:v>5.73</c:v>
                </c:pt>
                <c:pt idx="738" formatCode="General">
                  <c:v>5.7</c:v>
                </c:pt>
                <c:pt idx="739" formatCode="General">
                  <c:v>5.65</c:v>
                </c:pt>
                <c:pt idx="740" formatCode="General">
                  <c:v>5.66</c:v>
                </c:pt>
                <c:pt idx="741" formatCode="General">
                  <c:v>5.51</c:v>
                </c:pt>
                <c:pt idx="742" formatCode="General">
                  <c:v>5.51</c:v>
                </c:pt>
                <c:pt idx="743" formatCode="General">
                  <c:v>5.65</c:v>
                </c:pt>
                <c:pt idx="744" formatCode="General">
                  <c:v>5.75</c:v>
                </c:pt>
                <c:pt idx="745" formatCode="General">
                  <c:v>5.75</c:v>
                </c:pt>
                <c:pt idx="746" formatCode="General">
                  <c:v>5.95</c:v>
                </c:pt>
                <c:pt idx="747" formatCode="General">
                  <c:v>5.93</c:v>
                </c:pt>
                <c:pt idx="748" formatCode="General">
                  <c:v>5.63</c:v>
                </c:pt>
                <c:pt idx="749" formatCode="General">
                  <c:v>6</c:v>
                </c:pt>
                <c:pt idx="750" formatCode="General">
                  <c:v>6.29</c:v>
                </c:pt>
                <c:pt idx="751" formatCode="General">
                  <c:v>7.16</c:v>
                </c:pt>
                <c:pt idx="752" formatCode="General">
                  <c:v>6.76</c:v>
                </c:pt>
                <c:pt idx="753" formatCode="General">
                  <c:v>6.6</c:v>
                </c:pt>
                <c:pt idx="754" formatCode="General">
                  <c:v>5.91</c:v>
                </c:pt>
                <c:pt idx="755" formatCode="General">
                  <c:v>5.89</c:v>
                </c:pt>
                <c:pt idx="756" formatCode="General">
                  <c:v>5.92</c:v>
                </c:pt>
                <c:pt idx="757" formatCode="General">
                  <c:v>5.93</c:v>
                </c:pt>
                <c:pt idx="758" formatCode="General">
                  <c:v>5.92</c:v>
                </c:pt>
                <c:pt idx="759" formatCode="General">
                  <c:v>6.52</c:v>
                </c:pt>
                <c:pt idx="760" formatCode="General">
                  <c:v>6.46</c:v>
                </c:pt>
                <c:pt idx="761" formatCode="General">
                  <c:v>6.52</c:v>
                </c:pt>
                <c:pt idx="762" formatCode="General">
                  <c:v>6.5</c:v>
                </c:pt>
                <c:pt idx="763" formatCode="General">
                  <c:v>6.39</c:v>
                </c:pt>
                <c:pt idx="764" formatCode="General">
                  <c:v>6.2</c:v>
                </c:pt>
                <c:pt idx="765" formatCode="General">
                  <c:v>6.46</c:v>
                </c:pt>
                <c:pt idx="766" formatCode="General">
                  <c:v>6.31</c:v>
                </c:pt>
                <c:pt idx="767" formatCode="General">
                  <c:v>6.46</c:v>
                </c:pt>
                <c:pt idx="768" formatCode="General">
                  <c:v>6.11</c:v>
                </c:pt>
                <c:pt idx="769" formatCode="General">
                  <c:v>6.11</c:v>
                </c:pt>
                <c:pt idx="770" formatCode="General">
                  <c:v>6.49</c:v>
                </c:pt>
                <c:pt idx="771" formatCode="General">
                  <c:v>6.49</c:v>
                </c:pt>
                <c:pt idx="772" formatCode="General">
                  <c:v>6.19</c:v>
                </c:pt>
                <c:pt idx="773" formatCode="General">
                  <c:v>6.07</c:v>
                </c:pt>
                <c:pt idx="774" formatCode="General">
                  <c:v>5.25</c:v>
                </c:pt>
                <c:pt idx="775" formatCode="General">
                  <c:v>5.97</c:v>
                </c:pt>
                <c:pt idx="776" formatCode="General">
                  <c:v>4.97</c:v>
                </c:pt>
                <c:pt idx="777" formatCode="General">
                  <c:v>5.45</c:v>
                </c:pt>
                <c:pt idx="778" formatCode="General">
                  <c:v>5.75</c:v>
                </c:pt>
                <c:pt idx="779" formatCode="General">
                  <c:v>5.31</c:v>
                </c:pt>
                <c:pt idx="780" formatCode="General">
                  <c:v>5.69</c:v>
                </c:pt>
                <c:pt idx="781" formatCode="General">
                  <c:v>5.3</c:v>
                </c:pt>
                <c:pt idx="782" formatCode="General">
                  <c:v>5.16</c:v>
                </c:pt>
                <c:pt idx="783" formatCode="General">
                  <c:v>5.08</c:v>
                </c:pt>
                <c:pt idx="784" formatCode="General">
                  <c:v>5.3</c:v>
                </c:pt>
                <c:pt idx="785" formatCode="General">
                  <c:v>5.13</c:v>
                </c:pt>
                <c:pt idx="786" formatCode="General">
                  <c:v>5.19</c:v>
                </c:pt>
                <c:pt idx="787" formatCode="General">
                  <c:v>5.2</c:v>
                </c:pt>
                <c:pt idx="788" formatCode="General">
                  <c:v>4.8899999999999997</c:v>
                </c:pt>
                <c:pt idx="789" formatCode="General">
                  <c:v>4.75</c:v>
                </c:pt>
                <c:pt idx="790" formatCode="General">
                  <c:v>4.95</c:v>
                </c:pt>
                <c:pt idx="791" formatCode="General">
                  <c:v>4.95</c:v>
                </c:pt>
                <c:pt idx="792" formatCode="General">
                  <c:v>5.31</c:v>
                </c:pt>
                <c:pt idx="793" formatCode="General">
                  <c:v>5.01</c:v>
                </c:pt>
                <c:pt idx="794" formatCode="General">
                  <c:v>5.3</c:v>
                </c:pt>
                <c:pt idx="795" formatCode="General">
                  <c:v>5</c:v>
                </c:pt>
                <c:pt idx="796" formatCode="General">
                  <c:v>5.38</c:v>
                </c:pt>
                <c:pt idx="797" formatCode="General">
                  <c:v>5.35</c:v>
                </c:pt>
                <c:pt idx="798" formatCode="General">
                  <c:v>5.32</c:v>
                </c:pt>
                <c:pt idx="799" formatCode="General">
                  <c:v>5.4</c:v>
                </c:pt>
                <c:pt idx="800" formatCode="General">
                  <c:v>5.14</c:v>
                </c:pt>
                <c:pt idx="801" formatCode="General">
                  <c:v>4.5</c:v>
                </c:pt>
                <c:pt idx="802" formatCode="General">
                  <c:v>4.3</c:v>
                </c:pt>
                <c:pt idx="803" formatCode="General">
                  <c:v>4.25</c:v>
                </c:pt>
                <c:pt idx="804" formatCode="General">
                  <c:v>4.2</c:v>
                </c:pt>
                <c:pt idx="805" formatCode="General">
                  <c:v>4.3</c:v>
                </c:pt>
                <c:pt idx="806" formatCode="General">
                  <c:v>4.83</c:v>
                </c:pt>
                <c:pt idx="807" formatCode="General">
                  <c:v>4.55</c:v>
                </c:pt>
                <c:pt idx="808" formatCode="General">
                  <c:v>5.04</c:v>
                </c:pt>
                <c:pt idx="809" formatCode="General">
                  <c:v>4.2</c:v>
                </c:pt>
                <c:pt idx="810" formatCode="General">
                  <c:v>4.96</c:v>
                </c:pt>
                <c:pt idx="811" formatCode="General">
                  <c:v>4.17</c:v>
                </c:pt>
                <c:pt idx="812" formatCode="General">
                  <c:v>4.4800000000000004</c:v>
                </c:pt>
                <c:pt idx="813" formatCode="General">
                  <c:v>4.7699999999999996</c:v>
                </c:pt>
                <c:pt idx="814" formatCode="General">
                  <c:v>4.93</c:v>
                </c:pt>
                <c:pt idx="815" formatCode="General">
                  <c:v>4.99</c:v>
                </c:pt>
                <c:pt idx="816" formatCode="General">
                  <c:v>4.51</c:v>
                </c:pt>
                <c:pt idx="817" formatCode="General">
                  <c:v>4.8899999999999997</c:v>
                </c:pt>
                <c:pt idx="818" formatCode="General">
                  <c:v>4.88</c:v>
                </c:pt>
                <c:pt idx="819" formatCode="General">
                  <c:v>4.5999999999999996</c:v>
                </c:pt>
                <c:pt idx="820" formatCode="General">
                  <c:v>4.8</c:v>
                </c:pt>
              </c:numCache>
            </c:numRef>
          </c:val>
          <c:smooth val="0"/>
          <c:extLst>
            <c:ext xmlns:c16="http://schemas.microsoft.com/office/drawing/2014/chart" uri="{C3380CC4-5D6E-409C-BE32-E72D297353CC}">
              <c16:uniqueId val="{00000000-F3B7-4963-8B72-6AD283A6DB69}"/>
            </c:ext>
          </c:extLst>
        </c:ser>
        <c:ser>
          <c:idx val="7"/>
          <c:order val="1"/>
          <c:tx>
            <c:strRef>
              <c:f>'Figure 4.17'!$C$6</c:f>
              <c:strCache>
                <c:ptCount val="1"/>
                <c:pt idx="0">
                  <c:v>Sydney</c:v>
                </c:pt>
              </c:strCache>
            </c:strRef>
          </c:tx>
          <c:spPr>
            <a:ln w="22225" cap="rnd">
              <a:solidFill>
                <a:schemeClr val="accent6"/>
              </a:solidFill>
              <a:round/>
            </a:ln>
            <a:effectLst/>
          </c:spPr>
          <c:marker>
            <c:symbol val="none"/>
          </c:marker>
          <c:dLbls>
            <c:dLbl>
              <c:idx val="172"/>
              <c:layout>
                <c:manualLayout>
                  <c:x val="1.6079157370345893E-2"/>
                  <c:y val="-9.7484180177110732E-2"/>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50-4019-BA90-6290A1C3147E}"/>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4.17'!$A$7:$A$827</c:f>
              <c:numCache>
                <c:formatCode>d\ mmm\ yyyy</c:formatCode>
                <c:ptCount val="821"/>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numCache>
            </c:numRef>
          </c:cat>
          <c:val>
            <c:numRef>
              <c:f>'Figure 4.17'!$C$7:$C$827</c:f>
              <c:numCache>
                <c:formatCode>0.00</c:formatCode>
                <c:ptCount val="821"/>
                <c:pt idx="0">
                  <c:v>5.56</c:v>
                </c:pt>
                <c:pt idx="1">
                  <c:v>6.12</c:v>
                </c:pt>
                <c:pt idx="2">
                  <c:v>9.0500000000000007</c:v>
                </c:pt>
                <c:pt idx="3">
                  <c:v>10.02</c:v>
                </c:pt>
                <c:pt idx="4">
                  <c:v>10.09</c:v>
                </c:pt>
                <c:pt idx="5">
                  <c:v>9.5</c:v>
                </c:pt>
                <c:pt idx="6">
                  <c:v>9.5</c:v>
                </c:pt>
                <c:pt idx="7">
                  <c:v>10.199999999999999</c:v>
                </c:pt>
                <c:pt idx="8">
                  <c:v>10</c:v>
                </c:pt>
                <c:pt idx="9">
                  <c:v>9</c:v>
                </c:pt>
                <c:pt idx="10">
                  <c:v>8.65</c:v>
                </c:pt>
                <c:pt idx="11">
                  <c:v>9.5500000000000007</c:v>
                </c:pt>
                <c:pt idx="12">
                  <c:v>8.75</c:v>
                </c:pt>
                <c:pt idx="13">
                  <c:v>8.75</c:v>
                </c:pt>
                <c:pt idx="14">
                  <c:v>10.5</c:v>
                </c:pt>
                <c:pt idx="15">
                  <c:v>10.3</c:v>
                </c:pt>
                <c:pt idx="16">
                  <c:v>10.1</c:v>
                </c:pt>
                <c:pt idx="17">
                  <c:v>10.26</c:v>
                </c:pt>
                <c:pt idx="18">
                  <c:v>10</c:v>
                </c:pt>
                <c:pt idx="19">
                  <c:v>9.4499999999999993</c:v>
                </c:pt>
                <c:pt idx="20">
                  <c:v>9.4499999999999993</c:v>
                </c:pt>
                <c:pt idx="21">
                  <c:v>10</c:v>
                </c:pt>
                <c:pt idx="22">
                  <c:v>10</c:v>
                </c:pt>
                <c:pt idx="23">
                  <c:v>10</c:v>
                </c:pt>
                <c:pt idx="24">
                  <c:v>10</c:v>
                </c:pt>
                <c:pt idx="25">
                  <c:v>9.5</c:v>
                </c:pt>
                <c:pt idx="26">
                  <c:v>9.5</c:v>
                </c:pt>
                <c:pt idx="27">
                  <c:v>9.9700000000000006</c:v>
                </c:pt>
                <c:pt idx="28">
                  <c:v>10</c:v>
                </c:pt>
                <c:pt idx="29">
                  <c:v>10</c:v>
                </c:pt>
                <c:pt idx="30">
                  <c:v>10</c:v>
                </c:pt>
                <c:pt idx="31">
                  <c:v>9.5</c:v>
                </c:pt>
                <c:pt idx="32">
                  <c:v>9.5</c:v>
                </c:pt>
                <c:pt idx="33">
                  <c:v>9.49</c:v>
                </c:pt>
                <c:pt idx="34">
                  <c:v>9.5</c:v>
                </c:pt>
                <c:pt idx="35">
                  <c:v>10.220000000000001</c:v>
                </c:pt>
                <c:pt idx="36">
                  <c:v>10.5</c:v>
                </c:pt>
                <c:pt idx="37">
                  <c:v>10.23</c:v>
                </c:pt>
                <c:pt idx="38">
                  <c:v>10.19</c:v>
                </c:pt>
                <c:pt idx="39">
                  <c:v>9.8000000000000007</c:v>
                </c:pt>
                <c:pt idx="40">
                  <c:v>9.8000000000000007</c:v>
                </c:pt>
                <c:pt idx="41">
                  <c:v>9.5</c:v>
                </c:pt>
                <c:pt idx="42">
                  <c:v>10</c:v>
                </c:pt>
                <c:pt idx="43">
                  <c:v>9.75</c:v>
                </c:pt>
                <c:pt idx="44">
                  <c:v>9.9600000000000009</c:v>
                </c:pt>
                <c:pt idx="45">
                  <c:v>9.8000000000000007</c:v>
                </c:pt>
                <c:pt idx="46">
                  <c:v>9.8000000000000007</c:v>
                </c:pt>
                <c:pt idx="47">
                  <c:v>9.51</c:v>
                </c:pt>
                <c:pt idx="48">
                  <c:v>9.48</c:v>
                </c:pt>
                <c:pt idx="49">
                  <c:v>9.75</c:v>
                </c:pt>
                <c:pt idx="50">
                  <c:v>9.81</c:v>
                </c:pt>
                <c:pt idx="51">
                  <c:v>9.5</c:v>
                </c:pt>
                <c:pt idx="52">
                  <c:v>9.7200000000000006</c:v>
                </c:pt>
                <c:pt idx="53">
                  <c:v>9.4</c:v>
                </c:pt>
                <c:pt idx="54">
                  <c:v>8.75</c:v>
                </c:pt>
                <c:pt idx="55">
                  <c:v>8.25</c:v>
                </c:pt>
                <c:pt idx="56">
                  <c:v>8.25</c:v>
                </c:pt>
                <c:pt idx="57">
                  <c:v>8.7200000000000006</c:v>
                </c:pt>
                <c:pt idx="58">
                  <c:v>8.9499999999999993</c:v>
                </c:pt>
                <c:pt idx="59">
                  <c:v>8.5500000000000007</c:v>
                </c:pt>
                <c:pt idx="60">
                  <c:v>8.5</c:v>
                </c:pt>
                <c:pt idx="61">
                  <c:v>8.75</c:v>
                </c:pt>
                <c:pt idx="62">
                  <c:v>8.75</c:v>
                </c:pt>
                <c:pt idx="63">
                  <c:v>9.74</c:v>
                </c:pt>
                <c:pt idx="64">
                  <c:v>9.32</c:v>
                </c:pt>
                <c:pt idx="65">
                  <c:v>9.01</c:v>
                </c:pt>
                <c:pt idx="66">
                  <c:v>9.1</c:v>
                </c:pt>
                <c:pt idx="67">
                  <c:v>9.23</c:v>
                </c:pt>
                <c:pt idx="68">
                  <c:v>8.9700000000000006</c:v>
                </c:pt>
                <c:pt idx="69">
                  <c:v>8.9600000000000009</c:v>
                </c:pt>
                <c:pt idx="70">
                  <c:v>8.8800000000000008</c:v>
                </c:pt>
                <c:pt idx="71">
                  <c:v>9.01</c:v>
                </c:pt>
                <c:pt idx="72">
                  <c:v>8.8800000000000008</c:v>
                </c:pt>
                <c:pt idx="73">
                  <c:v>8.8800000000000008</c:v>
                </c:pt>
                <c:pt idx="74">
                  <c:v>9.08</c:v>
                </c:pt>
                <c:pt idx="75">
                  <c:v>9.07</c:v>
                </c:pt>
                <c:pt idx="76">
                  <c:v>9.0299999999999994</c:v>
                </c:pt>
                <c:pt idx="77">
                  <c:v>9.42</c:v>
                </c:pt>
                <c:pt idx="78">
                  <c:v>9.9499999999999993</c:v>
                </c:pt>
                <c:pt idx="79">
                  <c:v>9.02</c:v>
                </c:pt>
                <c:pt idx="80">
                  <c:v>8.9700000000000006</c:v>
                </c:pt>
                <c:pt idx="81">
                  <c:v>8.9</c:v>
                </c:pt>
                <c:pt idx="82">
                  <c:v>8.69</c:v>
                </c:pt>
                <c:pt idx="83">
                  <c:v>8.36</c:v>
                </c:pt>
                <c:pt idx="84">
                  <c:v>8.75</c:v>
                </c:pt>
                <c:pt idx="85">
                  <c:v>8.6199999999999992</c:v>
                </c:pt>
                <c:pt idx="86">
                  <c:v>8.91</c:v>
                </c:pt>
                <c:pt idx="87">
                  <c:v>8.6</c:v>
                </c:pt>
                <c:pt idx="88">
                  <c:v>8.2100000000000009</c:v>
                </c:pt>
                <c:pt idx="89">
                  <c:v>7.5</c:v>
                </c:pt>
                <c:pt idx="90">
                  <c:v>7.4</c:v>
                </c:pt>
                <c:pt idx="91">
                  <c:v>7.4</c:v>
                </c:pt>
                <c:pt idx="92">
                  <c:v>7.4</c:v>
                </c:pt>
                <c:pt idx="93">
                  <c:v>8.3000000000000007</c:v>
                </c:pt>
                <c:pt idx="94">
                  <c:v>8.2200000000000006</c:v>
                </c:pt>
                <c:pt idx="95">
                  <c:v>8</c:v>
                </c:pt>
                <c:pt idx="96">
                  <c:v>7.5</c:v>
                </c:pt>
                <c:pt idx="97">
                  <c:v>7.23</c:v>
                </c:pt>
                <c:pt idx="98">
                  <c:v>8</c:v>
                </c:pt>
                <c:pt idx="99">
                  <c:v>8.0399999999999991</c:v>
                </c:pt>
                <c:pt idx="100">
                  <c:v>8.0399999999999991</c:v>
                </c:pt>
                <c:pt idx="101">
                  <c:v>8.34</c:v>
                </c:pt>
                <c:pt idx="102">
                  <c:v>8.02</c:v>
                </c:pt>
                <c:pt idx="103">
                  <c:v>7.48</c:v>
                </c:pt>
                <c:pt idx="104">
                  <c:v>7.48</c:v>
                </c:pt>
                <c:pt idx="105">
                  <c:v>7.51</c:v>
                </c:pt>
                <c:pt idx="106">
                  <c:v>7.79</c:v>
                </c:pt>
                <c:pt idx="107">
                  <c:v>7.79</c:v>
                </c:pt>
                <c:pt idx="108">
                  <c:v>7.96</c:v>
                </c:pt>
                <c:pt idx="109">
                  <c:v>8.07</c:v>
                </c:pt>
                <c:pt idx="110">
                  <c:v>7.97</c:v>
                </c:pt>
                <c:pt idx="111">
                  <c:v>7.5</c:v>
                </c:pt>
                <c:pt idx="112">
                  <c:v>8.0399999999999991</c:v>
                </c:pt>
                <c:pt idx="113">
                  <c:v>8</c:v>
                </c:pt>
                <c:pt idx="114">
                  <c:v>7.8</c:v>
                </c:pt>
                <c:pt idx="115">
                  <c:v>8.1999999999999993</c:v>
                </c:pt>
                <c:pt idx="116">
                  <c:v>8.19</c:v>
                </c:pt>
                <c:pt idx="117">
                  <c:v>8.1</c:v>
                </c:pt>
                <c:pt idx="118">
                  <c:v>7.99</c:v>
                </c:pt>
                <c:pt idx="119">
                  <c:v>8.14</c:v>
                </c:pt>
                <c:pt idx="120">
                  <c:v>8.2200000000000006</c:v>
                </c:pt>
                <c:pt idx="121">
                  <c:v>8.09</c:v>
                </c:pt>
                <c:pt idx="122">
                  <c:v>7.97</c:v>
                </c:pt>
                <c:pt idx="123">
                  <c:v>7.68</c:v>
                </c:pt>
                <c:pt idx="124">
                  <c:v>7.5</c:v>
                </c:pt>
                <c:pt idx="125">
                  <c:v>7.5</c:v>
                </c:pt>
                <c:pt idx="126">
                  <c:v>7.77</c:v>
                </c:pt>
                <c:pt idx="127">
                  <c:v>7.16</c:v>
                </c:pt>
                <c:pt idx="128">
                  <c:v>8.02</c:v>
                </c:pt>
                <c:pt idx="129">
                  <c:v>8.15</c:v>
                </c:pt>
                <c:pt idx="130">
                  <c:v>8.3000000000000007</c:v>
                </c:pt>
                <c:pt idx="131">
                  <c:v>8.0299999999999994</c:v>
                </c:pt>
                <c:pt idx="132">
                  <c:v>8.02</c:v>
                </c:pt>
                <c:pt idx="133">
                  <c:v>8.18</c:v>
                </c:pt>
                <c:pt idx="134">
                  <c:v>8.67</c:v>
                </c:pt>
                <c:pt idx="135">
                  <c:v>8.5</c:v>
                </c:pt>
                <c:pt idx="136">
                  <c:v>9.9600000000000009</c:v>
                </c:pt>
                <c:pt idx="137">
                  <c:v>8.85</c:v>
                </c:pt>
                <c:pt idx="138">
                  <c:v>8.65</c:v>
                </c:pt>
                <c:pt idx="139">
                  <c:v>8.6</c:v>
                </c:pt>
                <c:pt idx="140">
                  <c:v>8.89</c:v>
                </c:pt>
                <c:pt idx="141">
                  <c:v>8.75</c:v>
                </c:pt>
                <c:pt idx="142">
                  <c:v>8.89</c:v>
                </c:pt>
                <c:pt idx="143">
                  <c:v>8.75</c:v>
                </c:pt>
                <c:pt idx="144">
                  <c:v>8.75</c:v>
                </c:pt>
                <c:pt idx="145">
                  <c:v>8.5</c:v>
                </c:pt>
                <c:pt idx="146">
                  <c:v>8.2899999999999991</c:v>
                </c:pt>
                <c:pt idx="147">
                  <c:v>8.74</c:v>
                </c:pt>
                <c:pt idx="148">
                  <c:v>8.89</c:v>
                </c:pt>
                <c:pt idx="149">
                  <c:v>8.8699999999999992</c:v>
                </c:pt>
                <c:pt idx="150">
                  <c:v>8.91</c:v>
                </c:pt>
                <c:pt idx="151">
                  <c:v>8.9499999999999993</c:v>
                </c:pt>
                <c:pt idx="152">
                  <c:v>8.9499999999999993</c:v>
                </c:pt>
                <c:pt idx="153">
                  <c:v>8.7799999999999994</c:v>
                </c:pt>
                <c:pt idx="154">
                  <c:v>8.93</c:v>
                </c:pt>
                <c:pt idx="155">
                  <c:v>8.9499999999999993</c:v>
                </c:pt>
                <c:pt idx="156">
                  <c:v>8.9</c:v>
                </c:pt>
                <c:pt idx="157">
                  <c:v>8.9700000000000006</c:v>
                </c:pt>
                <c:pt idx="158">
                  <c:v>9.1300000000000008</c:v>
                </c:pt>
                <c:pt idx="159">
                  <c:v>9.2899999999999991</c:v>
                </c:pt>
                <c:pt idx="160">
                  <c:v>9.01</c:v>
                </c:pt>
                <c:pt idx="161">
                  <c:v>9.01</c:v>
                </c:pt>
                <c:pt idx="162">
                  <c:v>8.99</c:v>
                </c:pt>
                <c:pt idx="163">
                  <c:v>8.91</c:v>
                </c:pt>
                <c:pt idx="164">
                  <c:v>8.91</c:v>
                </c:pt>
                <c:pt idx="165">
                  <c:v>8.89</c:v>
                </c:pt>
                <c:pt idx="166">
                  <c:v>8.8800000000000008</c:v>
                </c:pt>
                <c:pt idx="167">
                  <c:v>8.7899999999999991</c:v>
                </c:pt>
                <c:pt idx="168">
                  <c:v>8.8000000000000007</c:v>
                </c:pt>
                <c:pt idx="169">
                  <c:v>8.8000000000000007</c:v>
                </c:pt>
                <c:pt idx="170">
                  <c:v>9.11</c:v>
                </c:pt>
                <c:pt idx="171">
                  <c:v>9.52</c:v>
                </c:pt>
                <c:pt idx="172">
                  <c:v>14.05</c:v>
                </c:pt>
                <c:pt idx="173">
                  <c:v>10</c:v>
                </c:pt>
                <c:pt idx="174">
                  <c:v>10.050000000000001</c:v>
                </c:pt>
                <c:pt idx="175">
                  <c:v>10.050000000000001</c:v>
                </c:pt>
                <c:pt idx="176">
                  <c:v>10.050000000000001</c:v>
                </c:pt>
                <c:pt idx="177">
                  <c:v>10.07</c:v>
                </c:pt>
                <c:pt idx="178">
                  <c:v>10.07</c:v>
                </c:pt>
                <c:pt idx="179">
                  <c:v>10.1</c:v>
                </c:pt>
                <c:pt idx="180">
                  <c:v>9.99</c:v>
                </c:pt>
                <c:pt idx="181">
                  <c:v>9.9</c:v>
                </c:pt>
                <c:pt idx="182">
                  <c:v>9.9</c:v>
                </c:pt>
                <c:pt idx="183">
                  <c:v>9.89</c:v>
                </c:pt>
                <c:pt idx="184">
                  <c:v>9.7200000000000006</c:v>
                </c:pt>
                <c:pt idx="185">
                  <c:v>9.5500000000000007</c:v>
                </c:pt>
                <c:pt idx="186">
                  <c:v>9.56</c:v>
                </c:pt>
                <c:pt idx="187">
                  <c:v>9.2899999999999991</c:v>
                </c:pt>
                <c:pt idx="188">
                  <c:v>9.41</c:v>
                </c:pt>
                <c:pt idx="189">
                  <c:v>9.52</c:v>
                </c:pt>
                <c:pt idx="190">
                  <c:v>9.6</c:v>
                </c:pt>
                <c:pt idx="191">
                  <c:v>9.73</c:v>
                </c:pt>
                <c:pt idx="192">
                  <c:v>9.8000000000000007</c:v>
                </c:pt>
                <c:pt idx="193">
                  <c:v>9.66</c:v>
                </c:pt>
                <c:pt idx="194">
                  <c:v>9.6</c:v>
                </c:pt>
                <c:pt idx="195">
                  <c:v>9.6</c:v>
                </c:pt>
                <c:pt idx="196">
                  <c:v>9.4</c:v>
                </c:pt>
                <c:pt idx="197">
                  <c:v>9.4</c:v>
                </c:pt>
                <c:pt idx="198">
                  <c:v>9.43</c:v>
                </c:pt>
                <c:pt idx="199">
                  <c:v>9.31</c:v>
                </c:pt>
                <c:pt idx="200">
                  <c:v>9.9</c:v>
                </c:pt>
                <c:pt idx="201">
                  <c:v>9.58</c:v>
                </c:pt>
                <c:pt idx="202">
                  <c:v>9.76</c:v>
                </c:pt>
                <c:pt idx="203">
                  <c:v>11.2</c:v>
                </c:pt>
                <c:pt idx="204">
                  <c:v>9.77</c:v>
                </c:pt>
                <c:pt idx="205">
                  <c:v>9.8800000000000008</c:v>
                </c:pt>
                <c:pt idx="206">
                  <c:v>10.41</c:v>
                </c:pt>
                <c:pt idx="207">
                  <c:v>9.74</c:v>
                </c:pt>
                <c:pt idx="208">
                  <c:v>9.5</c:v>
                </c:pt>
                <c:pt idx="209">
                  <c:v>9.5</c:v>
                </c:pt>
                <c:pt idx="210">
                  <c:v>9.56</c:v>
                </c:pt>
                <c:pt idx="211">
                  <c:v>9.49</c:v>
                </c:pt>
                <c:pt idx="212">
                  <c:v>9.5</c:v>
                </c:pt>
                <c:pt idx="213">
                  <c:v>9.3000000000000007</c:v>
                </c:pt>
                <c:pt idx="214">
                  <c:v>9.42</c:v>
                </c:pt>
                <c:pt idx="215">
                  <c:v>9.1999999999999993</c:v>
                </c:pt>
                <c:pt idx="216">
                  <c:v>9.2100000000000009</c:v>
                </c:pt>
                <c:pt idx="217">
                  <c:v>9.39</c:v>
                </c:pt>
                <c:pt idx="218">
                  <c:v>9.32</c:v>
                </c:pt>
                <c:pt idx="219">
                  <c:v>9.31</c:v>
                </c:pt>
                <c:pt idx="220">
                  <c:v>9.41</c:v>
                </c:pt>
                <c:pt idx="221">
                  <c:v>9.3000000000000007</c:v>
                </c:pt>
                <c:pt idx="222">
                  <c:v>9.1999999999999993</c:v>
                </c:pt>
                <c:pt idx="223">
                  <c:v>9.3000000000000007</c:v>
                </c:pt>
                <c:pt idx="224">
                  <c:v>9.31</c:v>
                </c:pt>
                <c:pt idx="225">
                  <c:v>9.01</c:v>
                </c:pt>
                <c:pt idx="226">
                  <c:v>8.9499999999999993</c:v>
                </c:pt>
                <c:pt idx="227">
                  <c:v>8.7200000000000006</c:v>
                </c:pt>
                <c:pt idx="228">
                  <c:v>8.85</c:v>
                </c:pt>
                <c:pt idx="229">
                  <c:v>8.49</c:v>
                </c:pt>
                <c:pt idx="230">
                  <c:v>8.85</c:v>
                </c:pt>
                <c:pt idx="231">
                  <c:v>9.15</c:v>
                </c:pt>
                <c:pt idx="232">
                  <c:v>8.7200000000000006</c:v>
                </c:pt>
                <c:pt idx="233">
                  <c:v>8.83</c:v>
                </c:pt>
                <c:pt idx="234">
                  <c:v>9.51</c:v>
                </c:pt>
                <c:pt idx="235">
                  <c:v>9.35</c:v>
                </c:pt>
                <c:pt idx="236">
                  <c:v>9.1999999999999993</c:v>
                </c:pt>
                <c:pt idx="237">
                  <c:v>9.09</c:v>
                </c:pt>
                <c:pt idx="238">
                  <c:v>9.25</c:v>
                </c:pt>
                <c:pt idx="239">
                  <c:v>9.5</c:v>
                </c:pt>
                <c:pt idx="240">
                  <c:v>9.5399999999999991</c:v>
                </c:pt>
                <c:pt idx="241">
                  <c:v>9.5500000000000007</c:v>
                </c:pt>
                <c:pt idx="242">
                  <c:v>9.5500000000000007</c:v>
                </c:pt>
                <c:pt idx="243">
                  <c:v>9.56</c:v>
                </c:pt>
                <c:pt idx="244">
                  <c:v>9.5399999999999991</c:v>
                </c:pt>
                <c:pt idx="245">
                  <c:v>9.69</c:v>
                </c:pt>
                <c:pt idx="246">
                  <c:v>10.66</c:v>
                </c:pt>
                <c:pt idx="247">
                  <c:v>9.9</c:v>
                </c:pt>
                <c:pt idx="248">
                  <c:v>9.76</c:v>
                </c:pt>
                <c:pt idx="249">
                  <c:v>9.76</c:v>
                </c:pt>
                <c:pt idx="250">
                  <c:v>9.6</c:v>
                </c:pt>
                <c:pt idx="251">
                  <c:v>9.6999999999999993</c:v>
                </c:pt>
                <c:pt idx="252">
                  <c:v>9.58</c:v>
                </c:pt>
                <c:pt idx="253">
                  <c:v>9.5</c:v>
                </c:pt>
                <c:pt idx="254">
                  <c:v>9.39</c:v>
                </c:pt>
                <c:pt idx="255">
                  <c:v>9.1999999999999993</c:v>
                </c:pt>
                <c:pt idx="256">
                  <c:v>9</c:v>
                </c:pt>
                <c:pt idx="257">
                  <c:v>8.5</c:v>
                </c:pt>
                <c:pt idx="258">
                  <c:v>9</c:v>
                </c:pt>
                <c:pt idx="259">
                  <c:v>9.33</c:v>
                </c:pt>
                <c:pt idx="260">
                  <c:v>8.99</c:v>
                </c:pt>
                <c:pt idx="261">
                  <c:v>8.9</c:v>
                </c:pt>
                <c:pt idx="262">
                  <c:v>9.19</c:v>
                </c:pt>
                <c:pt idx="263">
                  <c:v>9.5</c:v>
                </c:pt>
                <c:pt idx="264">
                  <c:v>8.75</c:v>
                </c:pt>
                <c:pt idx="265">
                  <c:v>9.3000000000000007</c:v>
                </c:pt>
                <c:pt idx="266">
                  <c:v>9.42</c:v>
                </c:pt>
                <c:pt idx="267">
                  <c:v>9.4600000000000009</c:v>
                </c:pt>
                <c:pt idx="268">
                  <c:v>9.52</c:v>
                </c:pt>
                <c:pt idx="269">
                  <c:v>9.58</c:v>
                </c:pt>
                <c:pt idx="270">
                  <c:v>9.5</c:v>
                </c:pt>
                <c:pt idx="271">
                  <c:v>9.42</c:v>
                </c:pt>
                <c:pt idx="272">
                  <c:v>9.58</c:v>
                </c:pt>
                <c:pt idx="273" formatCode="General">
                  <c:v>9.39</c:v>
                </c:pt>
                <c:pt idx="274" formatCode="General">
                  <c:v>9.5</c:v>
                </c:pt>
                <c:pt idx="275" formatCode="General">
                  <c:v>9.3800000000000008</c:v>
                </c:pt>
                <c:pt idx="276" formatCode="General">
                  <c:v>9.5500000000000007</c:v>
                </c:pt>
                <c:pt idx="277" formatCode="General">
                  <c:v>9.5500000000000007</c:v>
                </c:pt>
                <c:pt idx="278" formatCode="General">
                  <c:v>10</c:v>
                </c:pt>
                <c:pt idx="279" formatCode="General">
                  <c:v>9.6999999999999993</c:v>
                </c:pt>
                <c:pt idx="280" formatCode="General">
                  <c:v>10.050000000000001</c:v>
                </c:pt>
                <c:pt idx="281" formatCode="General">
                  <c:v>9.98</c:v>
                </c:pt>
                <c:pt idx="282" formatCode="General">
                  <c:v>10.02</c:v>
                </c:pt>
                <c:pt idx="283" formatCode="General">
                  <c:v>10.02</c:v>
                </c:pt>
                <c:pt idx="284" formatCode="General">
                  <c:v>9.99</c:v>
                </c:pt>
                <c:pt idx="285" formatCode="General">
                  <c:v>9.4499999999999993</c:v>
                </c:pt>
                <c:pt idx="286" formatCode="General">
                  <c:v>9.57</c:v>
                </c:pt>
                <c:pt idx="287" formatCode="General">
                  <c:v>9.33</c:v>
                </c:pt>
                <c:pt idx="288" formatCode="General">
                  <c:v>9.3000000000000007</c:v>
                </c:pt>
                <c:pt idx="289" formatCode="General">
                  <c:v>9.14</c:v>
                </c:pt>
                <c:pt idx="290" formatCode="General">
                  <c:v>9.3800000000000008</c:v>
                </c:pt>
                <c:pt idx="291" formatCode="General">
                  <c:v>9.3000000000000007</c:v>
                </c:pt>
                <c:pt idx="292" formatCode="General">
                  <c:v>9.3000000000000007</c:v>
                </c:pt>
                <c:pt idx="293" formatCode="General">
                  <c:v>9.3000000000000007</c:v>
                </c:pt>
                <c:pt idx="294" formatCode="General">
                  <c:v>9.3699999999999992</c:v>
                </c:pt>
                <c:pt idx="295" formatCode="General">
                  <c:v>9.51</c:v>
                </c:pt>
                <c:pt idx="296" formatCode="General">
                  <c:v>9.48</c:v>
                </c:pt>
                <c:pt idx="297" formatCode="General">
                  <c:v>9.5500000000000007</c:v>
                </c:pt>
                <c:pt idx="298" formatCode="General">
                  <c:v>9.57</c:v>
                </c:pt>
                <c:pt idx="299" formatCode="General">
                  <c:v>9.23</c:v>
                </c:pt>
                <c:pt idx="300" formatCode="General">
                  <c:v>9.27</c:v>
                </c:pt>
                <c:pt idx="301" formatCode="General">
                  <c:v>10.11</c:v>
                </c:pt>
                <c:pt idx="302" formatCode="General">
                  <c:v>9.65</c:v>
                </c:pt>
                <c:pt idx="303" formatCode="General">
                  <c:v>9.7799999999999994</c:v>
                </c:pt>
                <c:pt idx="304" formatCode="General">
                  <c:v>10.050000000000001</c:v>
                </c:pt>
                <c:pt idx="305" formatCode="General">
                  <c:v>10.53</c:v>
                </c:pt>
                <c:pt idx="306" formatCode="General">
                  <c:v>9.57</c:v>
                </c:pt>
                <c:pt idx="307" formatCode="General">
                  <c:v>9.35</c:v>
                </c:pt>
                <c:pt idx="308" formatCode="General">
                  <c:v>10.5</c:v>
                </c:pt>
                <c:pt idx="309" formatCode="General">
                  <c:v>10.39</c:v>
                </c:pt>
                <c:pt idx="310" formatCode="General">
                  <c:v>10.5</c:v>
                </c:pt>
                <c:pt idx="311" formatCode="General">
                  <c:v>11.25</c:v>
                </c:pt>
                <c:pt idx="312" formatCode="General">
                  <c:v>11.11</c:v>
                </c:pt>
                <c:pt idx="313" formatCode="General">
                  <c:v>9.57</c:v>
                </c:pt>
                <c:pt idx="314" formatCode="General">
                  <c:v>9.58</c:v>
                </c:pt>
                <c:pt idx="315" formatCode="General">
                  <c:v>10.68</c:v>
                </c:pt>
                <c:pt idx="316" formatCode="General">
                  <c:v>10.41</c:v>
                </c:pt>
                <c:pt idx="317" formatCode="General">
                  <c:v>10.3</c:v>
                </c:pt>
                <c:pt idx="318" formatCode="General">
                  <c:v>10.9</c:v>
                </c:pt>
                <c:pt idx="319" formatCode="General">
                  <c:v>10.52</c:v>
                </c:pt>
                <c:pt idx="320" formatCode="General">
                  <c:v>10.47</c:v>
                </c:pt>
                <c:pt idx="321" formatCode="General">
                  <c:v>9.99</c:v>
                </c:pt>
                <c:pt idx="322" formatCode="General">
                  <c:v>10.98</c:v>
                </c:pt>
                <c:pt idx="323" formatCode="General">
                  <c:v>11</c:v>
                </c:pt>
                <c:pt idx="324" formatCode="General">
                  <c:v>12</c:v>
                </c:pt>
                <c:pt idx="325" formatCode="General">
                  <c:v>11.8</c:v>
                </c:pt>
                <c:pt idx="326" formatCode="General">
                  <c:v>12.31</c:v>
                </c:pt>
                <c:pt idx="327" formatCode="General">
                  <c:v>11</c:v>
                </c:pt>
                <c:pt idx="328" formatCode="General">
                  <c:v>12</c:v>
                </c:pt>
                <c:pt idx="329" formatCode="General">
                  <c:v>12.2</c:v>
                </c:pt>
                <c:pt idx="330" formatCode="General">
                  <c:v>10.89</c:v>
                </c:pt>
                <c:pt idx="331" formatCode="General">
                  <c:v>11.98</c:v>
                </c:pt>
                <c:pt idx="332" formatCode="General">
                  <c:v>10.35</c:v>
                </c:pt>
                <c:pt idx="333" formatCode="General">
                  <c:v>10.199999999999999</c:v>
                </c:pt>
                <c:pt idx="334" formatCode="General">
                  <c:v>9.7200000000000006</c:v>
                </c:pt>
                <c:pt idx="335" formatCode="General">
                  <c:v>9.73</c:v>
                </c:pt>
                <c:pt idx="336" formatCode="General">
                  <c:v>9.8000000000000007</c:v>
                </c:pt>
                <c:pt idx="337" formatCode="General">
                  <c:v>9.8699999999999992</c:v>
                </c:pt>
                <c:pt idx="338" formatCode="General">
                  <c:v>9.85</c:v>
                </c:pt>
                <c:pt idx="339" formatCode="General">
                  <c:v>11.48</c:v>
                </c:pt>
                <c:pt idx="340" formatCode="General">
                  <c:v>11.18</c:v>
                </c:pt>
                <c:pt idx="341" formatCode="General">
                  <c:v>10.7</c:v>
                </c:pt>
                <c:pt idx="342" formatCode="General">
                  <c:v>10.92</c:v>
                </c:pt>
                <c:pt idx="343" formatCode="General">
                  <c:v>11.24</c:v>
                </c:pt>
                <c:pt idx="344" formatCode="General">
                  <c:v>11.24</c:v>
                </c:pt>
                <c:pt idx="345" formatCode="General">
                  <c:v>12.59</c:v>
                </c:pt>
                <c:pt idx="346" formatCode="General">
                  <c:v>12.08</c:v>
                </c:pt>
                <c:pt idx="347" formatCode="General">
                  <c:v>12.01</c:v>
                </c:pt>
                <c:pt idx="348" formatCode="General">
                  <c:v>11.8</c:v>
                </c:pt>
                <c:pt idx="349" formatCode="General">
                  <c:v>11.8</c:v>
                </c:pt>
                <c:pt idx="350" formatCode="General">
                  <c:v>12</c:v>
                </c:pt>
                <c:pt idx="351" formatCode="General">
                  <c:v>11.81</c:v>
                </c:pt>
                <c:pt idx="352" formatCode="General">
                  <c:v>11.81</c:v>
                </c:pt>
                <c:pt idx="353" formatCode="General">
                  <c:v>11.48</c:v>
                </c:pt>
                <c:pt idx="354" formatCode="General">
                  <c:v>10.31</c:v>
                </c:pt>
                <c:pt idx="355" formatCode="General">
                  <c:v>9.6999999999999993</c:v>
                </c:pt>
                <c:pt idx="356" formatCode="General">
                  <c:v>9.51</c:v>
                </c:pt>
                <c:pt idx="357" formatCode="General">
                  <c:v>9.51</c:v>
                </c:pt>
                <c:pt idx="358" formatCode="General">
                  <c:v>9.56</c:v>
                </c:pt>
                <c:pt idx="359" formatCode="General">
                  <c:v>9.4</c:v>
                </c:pt>
                <c:pt idx="360" formatCode="General">
                  <c:v>9.4499999999999993</c:v>
                </c:pt>
                <c:pt idx="361" formatCode="General">
                  <c:v>9.39</c:v>
                </c:pt>
                <c:pt idx="362" formatCode="General">
                  <c:v>9.4499999999999993</c:v>
                </c:pt>
                <c:pt idx="363" formatCode="General">
                  <c:v>9.39</c:v>
                </c:pt>
                <c:pt idx="364" formatCode="General">
                  <c:v>9.1999999999999993</c:v>
                </c:pt>
                <c:pt idx="365" formatCode="General">
                  <c:v>9.49</c:v>
                </c:pt>
                <c:pt idx="366" formatCode="General">
                  <c:v>10.210000000000001</c:v>
                </c:pt>
                <c:pt idx="367" formatCode="General">
                  <c:v>9.61</c:v>
                </c:pt>
                <c:pt idx="368" formatCode="General">
                  <c:v>9.81</c:v>
                </c:pt>
                <c:pt idx="369" formatCode="General">
                  <c:v>9.65</c:v>
                </c:pt>
                <c:pt idx="370" formatCode="General">
                  <c:v>9.5</c:v>
                </c:pt>
                <c:pt idx="371" formatCode="General">
                  <c:v>10</c:v>
                </c:pt>
                <c:pt idx="372" formatCode="General">
                  <c:v>9.5</c:v>
                </c:pt>
                <c:pt idx="373" formatCode="General">
                  <c:v>9.91</c:v>
                </c:pt>
                <c:pt idx="374" formatCode="General">
                  <c:v>10.01</c:v>
                </c:pt>
                <c:pt idx="375" formatCode="General">
                  <c:v>10</c:v>
                </c:pt>
                <c:pt idx="376" formatCode="General">
                  <c:v>10</c:v>
                </c:pt>
                <c:pt idx="377" formatCode="General">
                  <c:v>9.9499999999999993</c:v>
                </c:pt>
                <c:pt idx="378" formatCode="General">
                  <c:v>10.42</c:v>
                </c:pt>
                <c:pt idx="379" formatCode="General">
                  <c:v>11.31</c:v>
                </c:pt>
                <c:pt idx="380" formatCode="General">
                  <c:v>11.31</c:v>
                </c:pt>
                <c:pt idx="381" formatCode="General">
                  <c:v>11.15</c:v>
                </c:pt>
                <c:pt idx="382" formatCode="General">
                  <c:v>11.5</c:v>
                </c:pt>
                <c:pt idx="383" formatCode="General">
                  <c:v>10.48</c:v>
                </c:pt>
                <c:pt idx="384" formatCode="General">
                  <c:v>10</c:v>
                </c:pt>
                <c:pt idx="385" formatCode="General">
                  <c:v>10.199999999999999</c:v>
                </c:pt>
                <c:pt idx="386" formatCode="General">
                  <c:v>10.5</c:v>
                </c:pt>
                <c:pt idx="387" formatCode="General">
                  <c:v>10.7</c:v>
                </c:pt>
                <c:pt idx="388" formatCode="General">
                  <c:v>11.69</c:v>
                </c:pt>
                <c:pt idx="389" formatCode="General">
                  <c:v>12</c:v>
                </c:pt>
                <c:pt idx="390" formatCode="General">
                  <c:v>11.15</c:v>
                </c:pt>
                <c:pt idx="391" formatCode="General">
                  <c:v>10</c:v>
                </c:pt>
                <c:pt idx="392" formatCode="General">
                  <c:v>9.99</c:v>
                </c:pt>
                <c:pt idx="393" formatCode="General">
                  <c:v>11.3</c:v>
                </c:pt>
                <c:pt idx="394" formatCode="General">
                  <c:v>12.44</c:v>
                </c:pt>
                <c:pt idx="395" formatCode="General">
                  <c:v>11.19</c:v>
                </c:pt>
                <c:pt idx="396" formatCode="General">
                  <c:v>9.99</c:v>
                </c:pt>
                <c:pt idx="397" formatCode="General">
                  <c:v>9.68</c:v>
                </c:pt>
                <c:pt idx="398" formatCode="General">
                  <c:v>9.7200000000000006</c:v>
                </c:pt>
                <c:pt idx="399" formatCode="General">
                  <c:v>10.15</c:v>
                </c:pt>
                <c:pt idx="400" formatCode="General">
                  <c:v>10.35</c:v>
                </c:pt>
                <c:pt idx="401" formatCode="General">
                  <c:v>10.199999999999999</c:v>
                </c:pt>
                <c:pt idx="402" formatCode="General">
                  <c:v>10.199999999999999</c:v>
                </c:pt>
                <c:pt idx="403" formatCode="General">
                  <c:v>9.99</c:v>
                </c:pt>
                <c:pt idx="404" formatCode="General">
                  <c:v>9.6199999999999992</c:v>
                </c:pt>
                <c:pt idx="405" formatCode="General">
                  <c:v>9.6</c:v>
                </c:pt>
                <c:pt idx="406" formatCode="General">
                  <c:v>9.9</c:v>
                </c:pt>
                <c:pt idx="407" formatCode="General">
                  <c:v>9.91</c:v>
                </c:pt>
                <c:pt idx="408" formatCode="General">
                  <c:v>9.89</c:v>
                </c:pt>
                <c:pt idx="409" formatCode="General">
                  <c:v>9.8800000000000008</c:v>
                </c:pt>
                <c:pt idx="410" formatCode="General">
                  <c:v>9.8000000000000007</c:v>
                </c:pt>
                <c:pt idx="411" formatCode="General">
                  <c:v>9.6</c:v>
                </c:pt>
                <c:pt idx="412" formatCode="General">
                  <c:v>9.1</c:v>
                </c:pt>
                <c:pt idx="413" formatCode="General">
                  <c:v>9.3000000000000007</c:v>
                </c:pt>
                <c:pt idx="414" formatCode="General">
                  <c:v>10.050000000000001</c:v>
                </c:pt>
                <c:pt idx="415" formatCode="General">
                  <c:v>9.84</c:v>
                </c:pt>
                <c:pt idx="416" formatCode="General">
                  <c:v>9.8000000000000007</c:v>
                </c:pt>
                <c:pt idx="417" formatCode="General">
                  <c:v>9.9</c:v>
                </c:pt>
                <c:pt idx="418" formatCode="General">
                  <c:v>9.76</c:v>
                </c:pt>
                <c:pt idx="419" formatCode="General">
                  <c:v>9.75</c:v>
                </c:pt>
                <c:pt idx="420" formatCode="General">
                  <c:v>9.92</c:v>
                </c:pt>
                <c:pt idx="421" formatCode="General">
                  <c:v>10</c:v>
                </c:pt>
                <c:pt idx="422" formatCode="General">
                  <c:v>9.81</c:v>
                </c:pt>
                <c:pt idx="423" formatCode="General">
                  <c:v>10.24</c:v>
                </c:pt>
                <c:pt idx="424" formatCode="General">
                  <c:v>10.220000000000001</c:v>
                </c:pt>
                <c:pt idx="425" formatCode="General">
                  <c:v>10</c:v>
                </c:pt>
                <c:pt idx="426" formatCode="General">
                  <c:v>9.4700000000000006</c:v>
                </c:pt>
                <c:pt idx="427" formatCode="General">
                  <c:v>9.56</c:v>
                </c:pt>
                <c:pt idx="428" formatCode="General">
                  <c:v>9.6</c:v>
                </c:pt>
                <c:pt idx="429" formatCode="General">
                  <c:v>9.94</c:v>
                </c:pt>
                <c:pt idx="430" formatCode="General">
                  <c:v>9.9600000000000009</c:v>
                </c:pt>
                <c:pt idx="431" formatCode="General">
                  <c:v>10</c:v>
                </c:pt>
                <c:pt idx="432" formatCode="General">
                  <c:v>9.69</c:v>
                </c:pt>
                <c:pt idx="433" formatCode="General">
                  <c:v>10.45</c:v>
                </c:pt>
                <c:pt idx="434" formatCode="General">
                  <c:v>10.44</c:v>
                </c:pt>
                <c:pt idx="435" formatCode="General">
                  <c:v>10.32</c:v>
                </c:pt>
                <c:pt idx="436" formatCode="General">
                  <c:v>9.65</c:v>
                </c:pt>
                <c:pt idx="437" formatCode="General">
                  <c:v>10.15</c:v>
                </c:pt>
                <c:pt idx="438" formatCode="General">
                  <c:v>10.47</c:v>
                </c:pt>
                <c:pt idx="439" formatCode="General">
                  <c:v>10.11</c:v>
                </c:pt>
                <c:pt idx="440" formatCode="General">
                  <c:v>9.93</c:v>
                </c:pt>
                <c:pt idx="441" formatCode="General">
                  <c:v>10</c:v>
                </c:pt>
                <c:pt idx="442" formatCode="General">
                  <c:v>10.7</c:v>
                </c:pt>
                <c:pt idx="443" formatCode="General">
                  <c:v>10.68</c:v>
                </c:pt>
                <c:pt idx="444" formatCode="General">
                  <c:v>10.66</c:v>
                </c:pt>
                <c:pt idx="445" formatCode="General">
                  <c:v>10.49</c:v>
                </c:pt>
                <c:pt idx="446" formatCode="General">
                  <c:v>10.82</c:v>
                </c:pt>
                <c:pt idx="447" formatCode="General">
                  <c:v>10.45</c:v>
                </c:pt>
                <c:pt idx="448" formatCode="General">
                  <c:v>11.25</c:v>
                </c:pt>
                <c:pt idx="449" formatCode="General">
                  <c:v>10.8</c:v>
                </c:pt>
                <c:pt idx="450" formatCode="General">
                  <c:v>10.36</c:v>
                </c:pt>
                <c:pt idx="451" formatCode="General">
                  <c:v>10.3</c:v>
                </c:pt>
                <c:pt idx="452" formatCode="General">
                  <c:v>10.65</c:v>
                </c:pt>
                <c:pt idx="453" formatCode="General">
                  <c:v>10.29</c:v>
                </c:pt>
                <c:pt idx="454" formatCode="General">
                  <c:v>10.87</c:v>
                </c:pt>
                <c:pt idx="455" formatCode="General">
                  <c:v>12.04</c:v>
                </c:pt>
                <c:pt idx="456" formatCode="General">
                  <c:v>11.28</c:v>
                </c:pt>
                <c:pt idx="457" formatCode="General">
                  <c:v>11.85</c:v>
                </c:pt>
                <c:pt idx="458" formatCode="General">
                  <c:v>10.79</c:v>
                </c:pt>
                <c:pt idx="459" formatCode="General">
                  <c:v>10.32</c:v>
                </c:pt>
                <c:pt idx="460" formatCode="General">
                  <c:v>10.23</c:v>
                </c:pt>
                <c:pt idx="461" formatCode="General">
                  <c:v>9.84</c:v>
                </c:pt>
                <c:pt idx="462" formatCode="General">
                  <c:v>10.69</c:v>
                </c:pt>
                <c:pt idx="463" formatCode="General">
                  <c:v>11</c:v>
                </c:pt>
                <c:pt idx="464" formatCode="General">
                  <c:v>11</c:v>
                </c:pt>
                <c:pt idx="465" formatCode="General">
                  <c:v>10.88</c:v>
                </c:pt>
                <c:pt idx="466" formatCode="General">
                  <c:v>11.01</c:v>
                </c:pt>
                <c:pt idx="467" formatCode="General">
                  <c:v>10.96</c:v>
                </c:pt>
                <c:pt idx="468" formatCode="General">
                  <c:v>10.96</c:v>
                </c:pt>
                <c:pt idx="469" formatCode="General">
                  <c:v>11.22</c:v>
                </c:pt>
                <c:pt idx="470" formatCode="General">
                  <c:v>11</c:v>
                </c:pt>
                <c:pt idx="471" formatCode="General">
                  <c:v>11.12</c:v>
                </c:pt>
                <c:pt idx="472" formatCode="General">
                  <c:v>11.25</c:v>
                </c:pt>
                <c:pt idx="473" formatCode="General">
                  <c:v>10.25</c:v>
                </c:pt>
                <c:pt idx="474" formatCode="General">
                  <c:v>9.7200000000000006</c:v>
                </c:pt>
                <c:pt idx="475" formatCode="General">
                  <c:v>9</c:v>
                </c:pt>
                <c:pt idx="476" formatCode="General">
                  <c:v>8.8000000000000007</c:v>
                </c:pt>
                <c:pt idx="477" formatCode="General">
                  <c:v>9.18</c:v>
                </c:pt>
                <c:pt idx="478" formatCode="General">
                  <c:v>8.11</c:v>
                </c:pt>
                <c:pt idx="479" formatCode="General">
                  <c:v>8.3800000000000008</c:v>
                </c:pt>
                <c:pt idx="480" formatCode="General">
                  <c:v>9.5</c:v>
                </c:pt>
                <c:pt idx="481" formatCode="General">
                  <c:v>9.51</c:v>
                </c:pt>
                <c:pt idx="482" formatCode="General">
                  <c:v>9.9</c:v>
                </c:pt>
                <c:pt idx="483" formatCode="General">
                  <c:v>9.9</c:v>
                </c:pt>
                <c:pt idx="484" formatCode="General">
                  <c:v>9.51</c:v>
                </c:pt>
                <c:pt idx="485" formatCode="General">
                  <c:v>9.51</c:v>
                </c:pt>
                <c:pt idx="486" formatCode="General">
                  <c:v>9.42</c:v>
                </c:pt>
                <c:pt idx="487" formatCode="General">
                  <c:v>9.23</c:v>
                </c:pt>
                <c:pt idx="488" formatCode="General">
                  <c:v>9.06</c:v>
                </c:pt>
                <c:pt idx="489" formatCode="General">
                  <c:v>9.1999999999999993</c:v>
                </c:pt>
                <c:pt idx="490" formatCode="General">
                  <c:v>9.25</c:v>
                </c:pt>
                <c:pt idx="491" formatCode="General">
                  <c:v>9.39</c:v>
                </c:pt>
                <c:pt idx="492" formatCode="General">
                  <c:v>9.57</c:v>
                </c:pt>
                <c:pt idx="493" formatCode="General">
                  <c:v>9.5500000000000007</c:v>
                </c:pt>
                <c:pt idx="494" formatCode="General">
                  <c:v>10.210000000000001</c:v>
                </c:pt>
                <c:pt idx="495" formatCode="General">
                  <c:v>9.52</c:v>
                </c:pt>
                <c:pt idx="496" formatCode="General">
                  <c:v>9.5</c:v>
                </c:pt>
                <c:pt idx="497" formatCode="General">
                  <c:v>9.5500000000000007</c:v>
                </c:pt>
                <c:pt idx="498" formatCode="General">
                  <c:v>9.4499999999999993</c:v>
                </c:pt>
                <c:pt idx="499" formatCode="General">
                  <c:v>9.5500000000000007</c:v>
                </c:pt>
                <c:pt idx="500" formatCode="General">
                  <c:v>9.35</c:v>
                </c:pt>
                <c:pt idx="501" formatCode="General">
                  <c:v>9.25</c:v>
                </c:pt>
                <c:pt idx="502" formatCode="General">
                  <c:v>9.0500000000000007</c:v>
                </c:pt>
                <c:pt idx="503" formatCode="General">
                  <c:v>9.06</c:v>
                </c:pt>
                <c:pt idx="504" formatCode="General">
                  <c:v>9.02</c:v>
                </c:pt>
                <c:pt idx="505" formatCode="General">
                  <c:v>9.01</c:v>
                </c:pt>
                <c:pt idx="506" formatCode="General">
                  <c:v>9.01</c:v>
                </c:pt>
                <c:pt idx="507" formatCode="General">
                  <c:v>9.02</c:v>
                </c:pt>
                <c:pt idx="508" formatCode="General">
                  <c:v>9.01</c:v>
                </c:pt>
                <c:pt idx="509" formatCode="General">
                  <c:v>9</c:v>
                </c:pt>
                <c:pt idx="510" formatCode="General">
                  <c:v>8.98</c:v>
                </c:pt>
                <c:pt idx="511" formatCode="General">
                  <c:v>9.69</c:v>
                </c:pt>
                <c:pt idx="512" formatCode="General">
                  <c:v>9.27</c:v>
                </c:pt>
                <c:pt idx="513" formatCode="General">
                  <c:v>11.89</c:v>
                </c:pt>
                <c:pt idx="514" formatCode="General">
                  <c:v>9.2799999999999994</c:v>
                </c:pt>
                <c:pt idx="515" formatCode="General">
                  <c:v>9.51</c:v>
                </c:pt>
                <c:pt idx="516" formatCode="General">
                  <c:v>9.23</c:v>
                </c:pt>
                <c:pt idx="517" formatCode="General">
                  <c:v>8.99</c:v>
                </c:pt>
                <c:pt idx="518" formatCode="General">
                  <c:v>9.24</c:v>
                </c:pt>
                <c:pt idx="519" formatCode="General">
                  <c:v>10</c:v>
                </c:pt>
                <c:pt idx="520" formatCode="General">
                  <c:v>11.5</c:v>
                </c:pt>
                <c:pt idx="521" formatCode="General">
                  <c:v>10.6</c:v>
                </c:pt>
                <c:pt idx="522" formatCode="General">
                  <c:v>10.199999999999999</c:v>
                </c:pt>
                <c:pt idx="523" formatCode="General">
                  <c:v>9.6199999999999992</c:v>
                </c:pt>
                <c:pt idx="524" formatCode="General">
                  <c:v>9.5500000000000007</c:v>
                </c:pt>
                <c:pt idx="525" formatCode="General">
                  <c:v>9.48</c:v>
                </c:pt>
                <c:pt idx="526" formatCode="General">
                  <c:v>9.51</c:v>
                </c:pt>
                <c:pt idx="527" formatCode="General">
                  <c:v>9.5</c:v>
                </c:pt>
                <c:pt idx="528" formatCode="General">
                  <c:v>9.27</c:v>
                </c:pt>
                <c:pt idx="529" formatCode="General">
                  <c:v>9.2100000000000009</c:v>
                </c:pt>
                <c:pt idx="530" formatCode="General">
                  <c:v>9.08</c:v>
                </c:pt>
                <c:pt idx="531" formatCode="General">
                  <c:v>9.0500000000000007</c:v>
                </c:pt>
                <c:pt idx="532" formatCode="General">
                  <c:v>9.1199999999999992</c:v>
                </c:pt>
                <c:pt idx="533" formatCode="General">
                  <c:v>9.4</c:v>
                </c:pt>
                <c:pt idx="534" formatCode="General">
                  <c:v>9.59</c:v>
                </c:pt>
                <c:pt idx="535" formatCode="General">
                  <c:v>9.94</c:v>
                </c:pt>
                <c:pt idx="536" formatCode="General">
                  <c:v>9.94</c:v>
                </c:pt>
                <c:pt idx="537" formatCode="General">
                  <c:v>9.69</c:v>
                </c:pt>
                <c:pt idx="538" formatCode="General">
                  <c:v>9.65</c:v>
                </c:pt>
                <c:pt idx="539" formatCode="General">
                  <c:v>9.84</c:v>
                </c:pt>
                <c:pt idx="540" formatCode="General">
                  <c:v>9.75</c:v>
                </c:pt>
                <c:pt idx="541" formatCode="General">
                  <c:v>9.5500000000000007</c:v>
                </c:pt>
                <c:pt idx="542" formatCode="General">
                  <c:v>9.2799999999999994</c:v>
                </c:pt>
                <c:pt idx="543" formatCode="General">
                  <c:v>9.2200000000000006</c:v>
                </c:pt>
                <c:pt idx="544" formatCode="General">
                  <c:v>9</c:v>
                </c:pt>
                <c:pt idx="545" formatCode="General">
                  <c:v>8.99</c:v>
                </c:pt>
                <c:pt idx="546" formatCode="General">
                  <c:v>9.14</c:v>
                </c:pt>
                <c:pt idx="547" formatCode="General">
                  <c:v>9.19</c:v>
                </c:pt>
                <c:pt idx="548" formatCode="General">
                  <c:v>9.19</c:v>
                </c:pt>
                <c:pt idx="549" formatCode="General">
                  <c:v>9.15</c:v>
                </c:pt>
                <c:pt idx="550" formatCode="General">
                  <c:v>8.8000000000000007</c:v>
                </c:pt>
                <c:pt idx="551" formatCode="General">
                  <c:v>8.48</c:v>
                </c:pt>
                <c:pt idx="552" formatCode="General">
                  <c:v>8.59</c:v>
                </c:pt>
                <c:pt idx="553" formatCode="General">
                  <c:v>8.99</c:v>
                </c:pt>
                <c:pt idx="554" formatCode="General">
                  <c:v>8.8000000000000007</c:v>
                </c:pt>
                <c:pt idx="555" formatCode="General">
                  <c:v>8.41</c:v>
                </c:pt>
                <c:pt idx="556" formatCode="General">
                  <c:v>8.3800000000000008</c:v>
                </c:pt>
                <c:pt idx="557" formatCode="General">
                  <c:v>8.06</c:v>
                </c:pt>
                <c:pt idx="558" formatCode="General">
                  <c:v>8.26</c:v>
                </c:pt>
                <c:pt idx="559" formatCode="General">
                  <c:v>8.26</c:v>
                </c:pt>
                <c:pt idx="560" formatCode="General">
                  <c:v>8.51</c:v>
                </c:pt>
                <c:pt idx="561" formatCode="General">
                  <c:v>8.51</c:v>
                </c:pt>
                <c:pt idx="562" formatCode="General">
                  <c:v>8.74</c:v>
                </c:pt>
                <c:pt idx="563" formatCode="General">
                  <c:v>8.74</c:v>
                </c:pt>
                <c:pt idx="564" formatCode="General">
                  <c:v>8.15</c:v>
                </c:pt>
                <c:pt idx="565" formatCode="General">
                  <c:v>7.9</c:v>
                </c:pt>
                <c:pt idx="566" formatCode="General">
                  <c:v>7.8</c:v>
                </c:pt>
                <c:pt idx="567" formatCode="General">
                  <c:v>8.1</c:v>
                </c:pt>
                <c:pt idx="568" formatCode="General">
                  <c:v>8.0500000000000007</c:v>
                </c:pt>
                <c:pt idx="569" formatCode="General">
                  <c:v>7.85</c:v>
                </c:pt>
                <c:pt idx="570" formatCode="General">
                  <c:v>7.99</c:v>
                </c:pt>
                <c:pt idx="571" formatCode="General">
                  <c:v>7.95</c:v>
                </c:pt>
                <c:pt idx="572" formatCode="General">
                  <c:v>7.99</c:v>
                </c:pt>
                <c:pt idx="573" formatCode="General">
                  <c:v>7.99</c:v>
                </c:pt>
                <c:pt idx="574" formatCode="General">
                  <c:v>8.1</c:v>
                </c:pt>
                <c:pt idx="575" formatCode="General">
                  <c:v>8.7200000000000006</c:v>
                </c:pt>
                <c:pt idx="576" formatCode="General">
                  <c:v>8.4</c:v>
                </c:pt>
                <c:pt idx="577" formatCode="General">
                  <c:v>8.9</c:v>
                </c:pt>
                <c:pt idx="578" formatCode="General">
                  <c:v>8.01</c:v>
                </c:pt>
                <c:pt idx="579" formatCode="General">
                  <c:v>7.7</c:v>
                </c:pt>
                <c:pt idx="580" formatCode="General">
                  <c:v>7.69</c:v>
                </c:pt>
                <c:pt idx="581" formatCode="General">
                  <c:v>7.95</c:v>
                </c:pt>
                <c:pt idx="582" formatCode="General">
                  <c:v>8.18</c:v>
                </c:pt>
                <c:pt idx="583" formatCode="General">
                  <c:v>8.1999999999999993</c:v>
                </c:pt>
                <c:pt idx="584" formatCode="General">
                  <c:v>8.15</c:v>
                </c:pt>
                <c:pt idx="585" formatCode="General">
                  <c:v>8.83</c:v>
                </c:pt>
                <c:pt idx="586" formatCode="General">
                  <c:v>8.4600000000000009</c:v>
                </c:pt>
                <c:pt idx="587" formatCode="General">
                  <c:v>8.6999999999999993</c:v>
                </c:pt>
                <c:pt idx="588" formatCode="General">
                  <c:v>8.69</c:v>
                </c:pt>
                <c:pt idx="589" formatCode="General">
                  <c:v>9.09</c:v>
                </c:pt>
                <c:pt idx="590" formatCode="General">
                  <c:v>8.7899999999999991</c:v>
                </c:pt>
                <c:pt idx="591" formatCode="General">
                  <c:v>8.89</c:v>
                </c:pt>
                <c:pt idx="592" formatCode="General">
                  <c:v>8.6</c:v>
                </c:pt>
                <c:pt idx="593" formatCode="General">
                  <c:v>8.15</c:v>
                </c:pt>
                <c:pt idx="594" formatCode="General">
                  <c:v>8.35</c:v>
                </c:pt>
                <c:pt idx="595" formatCode="General">
                  <c:v>8.14</c:v>
                </c:pt>
                <c:pt idx="596" formatCode="General">
                  <c:v>8.25</c:v>
                </c:pt>
                <c:pt idx="597" formatCode="General">
                  <c:v>8.2200000000000006</c:v>
                </c:pt>
                <c:pt idx="598" formatCode="General">
                  <c:v>8</c:v>
                </c:pt>
                <c:pt idx="599" formatCode="General">
                  <c:v>7.99</c:v>
                </c:pt>
                <c:pt idx="600" formatCode="General">
                  <c:v>7.85</c:v>
                </c:pt>
                <c:pt idx="601" formatCode="General">
                  <c:v>7.65</c:v>
                </c:pt>
                <c:pt idx="602" formatCode="General">
                  <c:v>7.97</c:v>
                </c:pt>
                <c:pt idx="603" formatCode="General">
                  <c:v>7.96</c:v>
                </c:pt>
                <c:pt idx="604" formatCode="General">
                  <c:v>7.94</c:v>
                </c:pt>
                <c:pt idx="605" formatCode="General">
                  <c:v>8.7200000000000006</c:v>
                </c:pt>
                <c:pt idx="606" formatCode="General">
                  <c:v>8.51</c:v>
                </c:pt>
                <c:pt idx="607" formatCode="General">
                  <c:v>8.2100000000000009</c:v>
                </c:pt>
                <c:pt idx="608" formatCode="General">
                  <c:v>8.44</c:v>
                </c:pt>
                <c:pt idx="609" formatCode="General">
                  <c:v>8.4</c:v>
                </c:pt>
                <c:pt idx="610" formatCode="General">
                  <c:v>8.35</c:v>
                </c:pt>
                <c:pt idx="611" formatCode="General">
                  <c:v>8.4499999999999993</c:v>
                </c:pt>
                <c:pt idx="612" formatCode="General">
                  <c:v>7.94</c:v>
                </c:pt>
                <c:pt idx="613" formatCode="General">
                  <c:v>8.15</c:v>
                </c:pt>
                <c:pt idx="614" formatCode="General">
                  <c:v>7.95</c:v>
                </c:pt>
                <c:pt idx="615" formatCode="General">
                  <c:v>7.99</c:v>
                </c:pt>
                <c:pt idx="616" formatCode="General">
                  <c:v>8.52</c:v>
                </c:pt>
                <c:pt idx="617" formatCode="General">
                  <c:v>9.01</c:v>
                </c:pt>
                <c:pt idx="618" formatCode="General">
                  <c:v>8.3000000000000007</c:v>
                </c:pt>
                <c:pt idx="619" formatCode="General">
                  <c:v>7.98</c:v>
                </c:pt>
                <c:pt idx="620" formatCode="General">
                  <c:v>7.95</c:v>
                </c:pt>
                <c:pt idx="621" formatCode="General">
                  <c:v>7.55</c:v>
                </c:pt>
                <c:pt idx="622" formatCode="General">
                  <c:v>7.05</c:v>
                </c:pt>
                <c:pt idx="623" formatCode="General">
                  <c:v>8.19</c:v>
                </c:pt>
                <c:pt idx="624" formatCode="General">
                  <c:v>8.36</c:v>
                </c:pt>
                <c:pt idx="625" formatCode="General">
                  <c:v>9.3000000000000007</c:v>
                </c:pt>
                <c:pt idx="626" formatCode="General">
                  <c:v>9.16</c:v>
                </c:pt>
                <c:pt idx="627" formatCode="General">
                  <c:v>8.9600000000000009</c:v>
                </c:pt>
                <c:pt idx="628" formatCode="General">
                  <c:v>8.35</c:v>
                </c:pt>
                <c:pt idx="629" formatCode="General">
                  <c:v>8.19</c:v>
                </c:pt>
                <c:pt idx="630" formatCode="General">
                  <c:v>8.1</c:v>
                </c:pt>
                <c:pt idx="631" formatCode="General">
                  <c:v>8.3000000000000007</c:v>
                </c:pt>
                <c:pt idx="632" formatCode="General">
                  <c:v>8.34</c:v>
                </c:pt>
                <c:pt idx="633" formatCode="General">
                  <c:v>8.7899999999999991</c:v>
                </c:pt>
                <c:pt idx="634" formatCode="General">
                  <c:v>8.39</c:v>
                </c:pt>
                <c:pt idx="635" formatCode="General">
                  <c:v>8.24</c:v>
                </c:pt>
                <c:pt idx="636" formatCode="General">
                  <c:v>8.23</c:v>
                </c:pt>
                <c:pt idx="637" formatCode="General">
                  <c:v>8.3000000000000007</c:v>
                </c:pt>
                <c:pt idx="638" formatCode="General">
                  <c:v>8.3699999999999992</c:v>
                </c:pt>
                <c:pt idx="639" formatCode="General">
                  <c:v>7.98</c:v>
                </c:pt>
                <c:pt idx="640" formatCode="General">
                  <c:v>8.24</c:v>
                </c:pt>
                <c:pt idx="641" formatCode="General">
                  <c:v>8.2200000000000006</c:v>
                </c:pt>
                <c:pt idx="642" formatCode="General">
                  <c:v>8.24</c:v>
                </c:pt>
                <c:pt idx="643" formatCode="General">
                  <c:v>8.1999999999999993</c:v>
                </c:pt>
                <c:pt idx="644" formatCode="General">
                  <c:v>7.93</c:v>
                </c:pt>
                <c:pt idx="645" formatCode="General">
                  <c:v>8.1999999999999993</c:v>
                </c:pt>
                <c:pt idx="646" formatCode="General">
                  <c:v>9.1</c:v>
                </c:pt>
                <c:pt idx="647" formatCode="General">
                  <c:v>9.6300000000000008</c:v>
                </c:pt>
                <c:pt idx="648" formatCode="General">
                  <c:v>9.85</c:v>
                </c:pt>
                <c:pt idx="649" formatCode="General">
                  <c:v>9.2100000000000009</c:v>
                </c:pt>
                <c:pt idx="650" formatCode="General">
                  <c:v>9.17</c:v>
                </c:pt>
                <c:pt idx="651" formatCode="General">
                  <c:v>9.1999999999999993</c:v>
                </c:pt>
                <c:pt idx="652" formatCode="General">
                  <c:v>9.14</c:v>
                </c:pt>
                <c:pt idx="653" formatCode="General">
                  <c:v>9.14</c:v>
                </c:pt>
                <c:pt idx="654" formatCode="General">
                  <c:v>9.0299999999999994</c:v>
                </c:pt>
                <c:pt idx="655" formatCode="General">
                  <c:v>8.9</c:v>
                </c:pt>
                <c:pt idx="656" formatCode="General">
                  <c:v>9.09</c:v>
                </c:pt>
                <c:pt idx="657" formatCode="General">
                  <c:v>8.6999999999999993</c:v>
                </c:pt>
                <c:pt idx="658" formatCode="General">
                  <c:v>8.9</c:v>
                </c:pt>
                <c:pt idx="659" formatCode="General">
                  <c:v>8.4499999999999993</c:v>
                </c:pt>
                <c:pt idx="660" formatCode="General">
                  <c:v>8.9499999999999993</c:v>
                </c:pt>
                <c:pt idx="661" formatCode="General">
                  <c:v>8.4499999999999993</c:v>
                </c:pt>
                <c:pt idx="662" formatCode="General">
                  <c:v>8.24</c:v>
                </c:pt>
                <c:pt idx="663" formatCode="General">
                  <c:v>7.81</c:v>
                </c:pt>
                <c:pt idx="664" formatCode="General">
                  <c:v>7.91</c:v>
                </c:pt>
                <c:pt idx="665" formatCode="General">
                  <c:v>8.24</c:v>
                </c:pt>
                <c:pt idx="666" formatCode="General">
                  <c:v>8.24</c:v>
                </c:pt>
                <c:pt idx="667" formatCode="General">
                  <c:v>8.24</c:v>
                </c:pt>
                <c:pt idx="668" formatCode="General">
                  <c:v>8.24</c:v>
                </c:pt>
                <c:pt idx="669" formatCode="General">
                  <c:v>8.16</c:v>
                </c:pt>
                <c:pt idx="670" formatCode="General">
                  <c:v>7.9</c:v>
                </c:pt>
                <c:pt idx="671" formatCode="General">
                  <c:v>7</c:v>
                </c:pt>
                <c:pt idx="672" formatCode="General">
                  <c:v>7.94</c:v>
                </c:pt>
                <c:pt idx="673" formatCode="General">
                  <c:v>7.9</c:v>
                </c:pt>
                <c:pt idx="674" formatCode="General">
                  <c:v>7.9</c:v>
                </c:pt>
                <c:pt idx="675" formatCode="General">
                  <c:v>7.75</c:v>
                </c:pt>
                <c:pt idx="676" formatCode="General">
                  <c:v>7.71</c:v>
                </c:pt>
                <c:pt idx="677" formatCode="General">
                  <c:v>7.65</c:v>
                </c:pt>
                <c:pt idx="678" formatCode="General">
                  <c:v>8.24</c:v>
                </c:pt>
                <c:pt idx="679" formatCode="General">
                  <c:v>8.24</c:v>
                </c:pt>
                <c:pt idx="680" formatCode="General">
                  <c:v>8.24</c:v>
                </c:pt>
                <c:pt idx="681" formatCode="General">
                  <c:v>8.24</c:v>
                </c:pt>
                <c:pt idx="682" formatCode="General">
                  <c:v>8.24</c:v>
                </c:pt>
                <c:pt idx="683" formatCode="General">
                  <c:v>7.95</c:v>
                </c:pt>
                <c:pt idx="684" formatCode="General">
                  <c:v>7.84</c:v>
                </c:pt>
                <c:pt idx="685" formatCode="General">
                  <c:v>7.84</c:v>
                </c:pt>
                <c:pt idx="686" formatCode="General">
                  <c:v>7.9</c:v>
                </c:pt>
                <c:pt idx="687" formatCode="General">
                  <c:v>7.9</c:v>
                </c:pt>
                <c:pt idx="688" formatCode="General">
                  <c:v>7.55</c:v>
                </c:pt>
                <c:pt idx="689" formatCode="General">
                  <c:v>7.64</c:v>
                </c:pt>
                <c:pt idx="690" formatCode="General">
                  <c:v>7.33</c:v>
                </c:pt>
                <c:pt idx="691" formatCode="General">
                  <c:v>6.78</c:v>
                </c:pt>
                <c:pt idx="692" formatCode="General">
                  <c:v>6.7</c:v>
                </c:pt>
                <c:pt idx="693" formatCode="General">
                  <c:v>7.13</c:v>
                </c:pt>
                <c:pt idx="694" formatCode="General">
                  <c:v>6.8</c:v>
                </c:pt>
                <c:pt idx="695" formatCode="General">
                  <c:v>6.79</c:v>
                </c:pt>
                <c:pt idx="696" formatCode="General">
                  <c:v>6.98</c:v>
                </c:pt>
                <c:pt idx="697" formatCode="General">
                  <c:v>6.97</c:v>
                </c:pt>
                <c:pt idx="698" formatCode="General">
                  <c:v>7.39</c:v>
                </c:pt>
                <c:pt idx="699" formatCode="General">
                  <c:v>7.56</c:v>
                </c:pt>
                <c:pt idx="700" formatCode="General">
                  <c:v>7.4</c:v>
                </c:pt>
                <c:pt idx="701" formatCode="General">
                  <c:v>7.32</c:v>
                </c:pt>
                <c:pt idx="702" formatCode="General">
                  <c:v>7.21</c:v>
                </c:pt>
                <c:pt idx="703" formatCode="General">
                  <c:v>7.21</c:v>
                </c:pt>
                <c:pt idx="704" formatCode="General">
                  <c:v>6.89</c:v>
                </c:pt>
                <c:pt idx="705" formatCode="General">
                  <c:v>6.05</c:v>
                </c:pt>
                <c:pt idx="706" formatCode="General">
                  <c:v>6.24</c:v>
                </c:pt>
                <c:pt idx="707" formatCode="General">
                  <c:v>6.71</c:v>
                </c:pt>
                <c:pt idx="708" formatCode="General">
                  <c:v>6.56</c:v>
                </c:pt>
                <c:pt idx="709" formatCode="General">
                  <c:v>6.51</c:v>
                </c:pt>
                <c:pt idx="710" formatCode="General">
                  <c:v>6.51</c:v>
                </c:pt>
                <c:pt idx="711" formatCode="General">
                  <c:v>6.51</c:v>
                </c:pt>
                <c:pt idx="712" formatCode="General">
                  <c:v>6.16</c:v>
                </c:pt>
                <c:pt idx="713" formatCode="General">
                  <c:v>6.14</c:v>
                </c:pt>
                <c:pt idx="714" formatCode="General">
                  <c:v>7.19</c:v>
                </c:pt>
                <c:pt idx="715" formatCode="General">
                  <c:v>7.3</c:v>
                </c:pt>
                <c:pt idx="716" formatCode="General">
                  <c:v>7.43</c:v>
                </c:pt>
                <c:pt idx="717" formatCode="General">
                  <c:v>6.52</c:v>
                </c:pt>
                <c:pt idx="718" formatCode="General">
                  <c:v>6.85</c:v>
                </c:pt>
                <c:pt idx="719" formatCode="General">
                  <c:v>7</c:v>
                </c:pt>
                <c:pt idx="720" formatCode="General">
                  <c:v>6.14</c:v>
                </c:pt>
                <c:pt idx="721" formatCode="General">
                  <c:v>6.14</c:v>
                </c:pt>
                <c:pt idx="722" formatCode="General">
                  <c:v>6.06</c:v>
                </c:pt>
                <c:pt idx="723" formatCode="General">
                  <c:v>6.08</c:v>
                </c:pt>
                <c:pt idx="724" formatCode="General">
                  <c:v>4.96</c:v>
                </c:pt>
                <c:pt idx="725" formatCode="General">
                  <c:v>4.5</c:v>
                </c:pt>
                <c:pt idx="726" formatCode="General">
                  <c:v>5.75</c:v>
                </c:pt>
                <c:pt idx="727" formatCode="General">
                  <c:v>6.16</c:v>
                </c:pt>
                <c:pt idx="728" formatCode="General">
                  <c:v>6.85</c:v>
                </c:pt>
                <c:pt idx="729" formatCode="General">
                  <c:v>6.98</c:v>
                </c:pt>
                <c:pt idx="730" formatCode="General">
                  <c:v>6.5</c:v>
                </c:pt>
                <c:pt idx="731" formatCode="General">
                  <c:v>6.5</c:v>
                </c:pt>
                <c:pt idx="732" formatCode="General">
                  <c:v>6.32</c:v>
                </c:pt>
                <c:pt idx="733" formatCode="General">
                  <c:v>6.15</c:v>
                </c:pt>
                <c:pt idx="734" formatCode="General">
                  <c:v>6.46</c:v>
                </c:pt>
                <c:pt idx="735" formatCode="General">
                  <c:v>7.18</c:v>
                </c:pt>
                <c:pt idx="736" formatCode="General">
                  <c:v>6.67</c:v>
                </c:pt>
                <c:pt idx="737" formatCode="General">
                  <c:v>6.69</c:v>
                </c:pt>
                <c:pt idx="738" formatCode="General">
                  <c:v>6.5</c:v>
                </c:pt>
                <c:pt idx="739" formatCode="General">
                  <c:v>6.29</c:v>
                </c:pt>
                <c:pt idx="740" formatCode="General">
                  <c:v>6.21</c:v>
                </c:pt>
                <c:pt idx="741" formatCode="General">
                  <c:v>6.3</c:v>
                </c:pt>
                <c:pt idx="742" formatCode="General">
                  <c:v>6.45</c:v>
                </c:pt>
                <c:pt idx="743" formatCode="General">
                  <c:v>6.4</c:v>
                </c:pt>
                <c:pt idx="744" formatCode="General">
                  <c:v>6.22</c:v>
                </c:pt>
                <c:pt idx="745" formatCode="General">
                  <c:v>6.35</c:v>
                </c:pt>
                <c:pt idx="746" formatCode="General">
                  <c:v>6.29</c:v>
                </c:pt>
                <c:pt idx="747" formatCode="General">
                  <c:v>6.29</c:v>
                </c:pt>
                <c:pt idx="748" formatCode="General">
                  <c:v>6.21</c:v>
                </c:pt>
                <c:pt idx="749" formatCode="General">
                  <c:v>6.29</c:v>
                </c:pt>
                <c:pt idx="750" formatCode="General">
                  <c:v>6.24</c:v>
                </c:pt>
                <c:pt idx="751" formatCode="General">
                  <c:v>6.7</c:v>
                </c:pt>
                <c:pt idx="752" formatCode="General">
                  <c:v>6.55</c:v>
                </c:pt>
                <c:pt idx="753" formatCode="General">
                  <c:v>6.5</c:v>
                </c:pt>
                <c:pt idx="754" formatCode="General">
                  <c:v>6.35</c:v>
                </c:pt>
                <c:pt idx="755" formatCode="General">
                  <c:v>6.2</c:v>
                </c:pt>
                <c:pt idx="756" formatCode="General">
                  <c:v>6.19</c:v>
                </c:pt>
                <c:pt idx="757" formatCode="General">
                  <c:v>6.26</c:v>
                </c:pt>
                <c:pt idx="758" formatCode="General">
                  <c:v>6.3</c:v>
                </c:pt>
                <c:pt idx="759" formatCode="General">
                  <c:v>6.44</c:v>
                </c:pt>
                <c:pt idx="760" formatCode="General">
                  <c:v>7.5</c:v>
                </c:pt>
                <c:pt idx="761" formatCode="General">
                  <c:v>6.75</c:v>
                </c:pt>
                <c:pt idx="762" formatCode="General">
                  <c:v>6.01</c:v>
                </c:pt>
                <c:pt idx="763" formatCode="General">
                  <c:v>6.78</c:v>
                </c:pt>
                <c:pt idx="764" formatCode="General">
                  <c:v>6.75</c:v>
                </c:pt>
                <c:pt idx="765" formatCode="General">
                  <c:v>6.85</c:v>
                </c:pt>
                <c:pt idx="766" formatCode="General">
                  <c:v>6.95</c:v>
                </c:pt>
                <c:pt idx="767" formatCode="General">
                  <c:v>6.52</c:v>
                </c:pt>
                <c:pt idx="768" formatCode="General">
                  <c:v>6.15</c:v>
                </c:pt>
                <c:pt idx="769" formatCode="General">
                  <c:v>6.19</c:v>
                </c:pt>
                <c:pt idx="770" formatCode="General">
                  <c:v>6.99</c:v>
                </c:pt>
                <c:pt idx="771" formatCode="General">
                  <c:v>7.26</c:v>
                </c:pt>
                <c:pt idx="772" formatCode="General">
                  <c:v>6.6</c:v>
                </c:pt>
                <c:pt idx="773" formatCode="General">
                  <c:v>6.72</c:v>
                </c:pt>
                <c:pt idx="774" formatCode="General">
                  <c:v>6.59</c:v>
                </c:pt>
                <c:pt idx="775" formatCode="General">
                  <c:v>6.47</c:v>
                </c:pt>
                <c:pt idx="776" formatCode="General">
                  <c:v>6.12</c:v>
                </c:pt>
                <c:pt idx="777" formatCode="General">
                  <c:v>6.31</c:v>
                </c:pt>
                <c:pt idx="778" formatCode="General">
                  <c:v>6.52</c:v>
                </c:pt>
                <c:pt idx="779" formatCode="General">
                  <c:v>6.54</c:v>
                </c:pt>
                <c:pt idx="780" formatCode="General">
                  <c:v>6.51</c:v>
                </c:pt>
                <c:pt idx="781" formatCode="General">
                  <c:v>6.49</c:v>
                </c:pt>
                <c:pt idx="782" formatCode="General">
                  <c:v>6.4</c:v>
                </c:pt>
                <c:pt idx="783" formatCode="General">
                  <c:v>6</c:v>
                </c:pt>
                <c:pt idx="784" formatCode="General">
                  <c:v>6.35</c:v>
                </c:pt>
                <c:pt idx="785" formatCode="General">
                  <c:v>6.32</c:v>
                </c:pt>
                <c:pt idx="786" formatCode="General">
                  <c:v>6.05</c:v>
                </c:pt>
                <c:pt idx="787" formatCode="General">
                  <c:v>6.01</c:v>
                </c:pt>
                <c:pt idx="788" formatCode="General">
                  <c:v>5.93</c:v>
                </c:pt>
                <c:pt idx="789" formatCode="General">
                  <c:v>5.97</c:v>
                </c:pt>
                <c:pt idx="790" formatCode="General">
                  <c:v>5.85</c:v>
                </c:pt>
                <c:pt idx="791" formatCode="General">
                  <c:v>6.18</c:v>
                </c:pt>
                <c:pt idx="792" formatCode="General">
                  <c:v>6.09</c:v>
                </c:pt>
                <c:pt idx="793" formatCode="General">
                  <c:v>6.02</c:v>
                </c:pt>
                <c:pt idx="794" formatCode="General">
                  <c:v>6.02</c:v>
                </c:pt>
                <c:pt idx="795" formatCode="General">
                  <c:v>6</c:v>
                </c:pt>
                <c:pt idx="796" formatCode="General">
                  <c:v>5.88</c:v>
                </c:pt>
                <c:pt idx="797" formatCode="General">
                  <c:v>5.87</c:v>
                </c:pt>
                <c:pt idx="798" formatCode="General">
                  <c:v>5.79</c:v>
                </c:pt>
                <c:pt idx="799" formatCode="General">
                  <c:v>5.74</c:v>
                </c:pt>
                <c:pt idx="800" formatCode="General">
                  <c:v>5.74</c:v>
                </c:pt>
                <c:pt idx="801" formatCode="General">
                  <c:v>5.71</c:v>
                </c:pt>
                <c:pt idx="802" formatCode="General">
                  <c:v>5.25</c:v>
                </c:pt>
                <c:pt idx="803" formatCode="General">
                  <c:v>5.15</c:v>
                </c:pt>
                <c:pt idx="804" formatCode="General">
                  <c:v>4.87</c:v>
                </c:pt>
                <c:pt idx="805" formatCode="General">
                  <c:v>5.0999999999999996</c:v>
                </c:pt>
                <c:pt idx="806" formatCode="General">
                  <c:v>5</c:v>
                </c:pt>
                <c:pt idx="807" formatCode="General">
                  <c:v>5.13</c:v>
                </c:pt>
                <c:pt idx="808" formatCode="General">
                  <c:v>5.13</c:v>
                </c:pt>
                <c:pt idx="809" formatCode="General">
                  <c:v>4.97</c:v>
                </c:pt>
                <c:pt idx="810" formatCode="General">
                  <c:v>4.66</c:v>
                </c:pt>
                <c:pt idx="811" formatCode="General">
                  <c:v>4.9400000000000004</c:v>
                </c:pt>
                <c:pt idx="812" formatCode="General">
                  <c:v>5.09</c:v>
                </c:pt>
                <c:pt idx="813" formatCode="General">
                  <c:v>5.05</c:v>
                </c:pt>
                <c:pt idx="814" formatCode="General">
                  <c:v>5.33</c:v>
                </c:pt>
                <c:pt idx="815" formatCode="General">
                  <c:v>5.23</c:v>
                </c:pt>
                <c:pt idx="816" formatCode="General">
                  <c:v>5.33</c:v>
                </c:pt>
                <c:pt idx="817" formatCode="General">
                  <c:v>5.43</c:v>
                </c:pt>
                <c:pt idx="818" formatCode="General">
                  <c:v>5</c:v>
                </c:pt>
                <c:pt idx="819" formatCode="General">
                  <c:v>5.2</c:v>
                </c:pt>
                <c:pt idx="820" formatCode="General">
                  <c:v>5.3</c:v>
                </c:pt>
              </c:numCache>
            </c:numRef>
          </c:val>
          <c:smooth val="0"/>
          <c:extLst>
            <c:ext xmlns:c16="http://schemas.microsoft.com/office/drawing/2014/chart" uri="{C3380CC4-5D6E-409C-BE32-E72D297353CC}">
              <c16:uniqueId val="{00000001-F3B7-4963-8B72-6AD283A6DB69}"/>
            </c:ext>
          </c:extLst>
        </c:ser>
        <c:ser>
          <c:idx val="8"/>
          <c:order val="2"/>
          <c:tx>
            <c:strRef>
              <c:f>'Figure 4.17'!$D$6</c:f>
              <c:strCache>
                <c:ptCount val="1"/>
                <c:pt idx="0">
                  <c:v>Victoria</c:v>
                </c:pt>
              </c:strCache>
            </c:strRef>
          </c:tx>
          <c:spPr>
            <a:ln w="22225" cap="rnd">
              <a:solidFill>
                <a:schemeClr val="bg2"/>
              </a:solidFill>
              <a:round/>
            </a:ln>
            <a:effectLst/>
          </c:spPr>
          <c:marker>
            <c:symbol val="none"/>
          </c:marker>
          <c:dLbls>
            <c:dLbl>
              <c:idx val="465"/>
              <c:layout>
                <c:manualLayout>
                  <c:x val="1.36054408518311E-2"/>
                  <c:y val="-3.7735811681462235E-2"/>
                </c:manualLayout>
              </c:layout>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550-4019-BA90-6290A1C3147E}"/>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4.17'!$A$7:$A$827</c:f>
              <c:numCache>
                <c:formatCode>d\ mmm\ yyyy</c:formatCode>
                <c:ptCount val="821"/>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numCache>
            </c:numRef>
          </c:cat>
          <c:val>
            <c:numRef>
              <c:f>'Figure 4.17'!$D$7:$D$827</c:f>
              <c:numCache>
                <c:formatCode>0.00</c:formatCode>
                <c:ptCount val="821"/>
                <c:pt idx="0">
                  <c:v>5.93</c:v>
                </c:pt>
                <c:pt idx="1">
                  <c:v>7.01</c:v>
                </c:pt>
                <c:pt idx="2">
                  <c:v>8.0500000000000007</c:v>
                </c:pt>
                <c:pt idx="3">
                  <c:v>8.11</c:v>
                </c:pt>
                <c:pt idx="4">
                  <c:v>8.44</c:v>
                </c:pt>
                <c:pt idx="5">
                  <c:v>7.94</c:v>
                </c:pt>
                <c:pt idx="6">
                  <c:v>8.1300000000000008</c:v>
                </c:pt>
                <c:pt idx="7">
                  <c:v>8.86</c:v>
                </c:pt>
                <c:pt idx="8">
                  <c:v>8.6199999999999992</c:v>
                </c:pt>
                <c:pt idx="9">
                  <c:v>9.17</c:v>
                </c:pt>
                <c:pt idx="10">
                  <c:v>9.42</c:v>
                </c:pt>
                <c:pt idx="11">
                  <c:v>9.3000000000000007</c:v>
                </c:pt>
                <c:pt idx="12">
                  <c:v>9.18</c:v>
                </c:pt>
                <c:pt idx="13">
                  <c:v>8.99</c:v>
                </c:pt>
                <c:pt idx="14">
                  <c:v>9.43</c:v>
                </c:pt>
                <c:pt idx="15">
                  <c:v>9.16</c:v>
                </c:pt>
                <c:pt idx="16">
                  <c:v>9.52</c:v>
                </c:pt>
                <c:pt idx="17">
                  <c:v>9.9700000000000006</c:v>
                </c:pt>
                <c:pt idx="18">
                  <c:v>9.4600000000000009</c:v>
                </c:pt>
                <c:pt idx="19">
                  <c:v>8.07</c:v>
                </c:pt>
                <c:pt idx="20">
                  <c:v>8.59</c:v>
                </c:pt>
                <c:pt idx="21">
                  <c:v>9.5</c:v>
                </c:pt>
                <c:pt idx="22">
                  <c:v>9.59</c:v>
                </c:pt>
                <c:pt idx="23">
                  <c:v>9.7799999999999994</c:v>
                </c:pt>
                <c:pt idx="24">
                  <c:v>9.73</c:v>
                </c:pt>
                <c:pt idx="25">
                  <c:v>9.2100000000000009</c:v>
                </c:pt>
                <c:pt idx="26">
                  <c:v>9.01</c:v>
                </c:pt>
                <c:pt idx="27">
                  <c:v>9.41</c:v>
                </c:pt>
                <c:pt idx="28">
                  <c:v>9.4</c:v>
                </c:pt>
                <c:pt idx="29">
                  <c:v>9.67</c:v>
                </c:pt>
                <c:pt idx="30">
                  <c:v>9.75</c:v>
                </c:pt>
                <c:pt idx="31">
                  <c:v>10.210000000000001</c:v>
                </c:pt>
                <c:pt idx="32">
                  <c:v>9.98</c:v>
                </c:pt>
                <c:pt idx="33">
                  <c:v>9</c:v>
                </c:pt>
                <c:pt idx="34">
                  <c:v>9.0299999999999994</c:v>
                </c:pt>
                <c:pt idx="35">
                  <c:v>9.77</c:v>
                </c:pt>
                <c:pt idx="36">
                  <c:v>10.02</c:v>
                </c:pt>
                <c:pt idx="37">
                  <c:v>10</c:v>
                </c:pt>
                <c:pt idx="38">
                  <c:v>9.93</c:v>
                </c:pt>
                <c:pt idx="39">
                  <c:v>10.119999999999999</c:v>
                </c:pt>
                <c:pt idx="40">
                  <c:v>8.76</c:v>
                </c:pt>
                <c:pt idx="41">
                  <c:v>9.4700000000000006</c:v>
                </c:pt>
                <c:pt idx="42">
                  <c:v>9.99</c:v>
                </c:pt>
                <c:pt idx="43">
                  <c:v>9.93</c:v>
                </c:pt>
                <c:pt idx="44">
                  <c:v>9.7200000000000006</c:v>
                </c:pt>
                <c:pt idx="45">
                  <c:v>9.6999999999999993</c:v>
                </c:pt>
                <c:pt idx="46">
                  <c:v>9.7200000000000006</c:v>
                </c:pt>
                <c:pt idx="47">
                  <c:v>8.75</c:v>
                </c:pt>
                <c:pt idx="48">
                  <c:v>8.98</c:v>
                </c:pt>
                <c:pt idx="49">
                  <c:v>9.6199999999999992</c:v>
                </c:pt>
                <c:pt idx="50">
                  <c:v>9.66</c:v>
                </c:pt>
                <c:pt idx="51">
                  <c:v>9.6199999999999992</c:v>
                </c:pt>
                <c:pt idx="52">
                  <c:v>9.06</c:v>
                </c:pt>
                <c:pt idx="53">
                  <c:v>8.1300000000000008</c:v>
                </c:pt>
                <c:pt idx="54">
                  <c:v>7.53</c:v>
                </c:pt>
                <c:pt idx="55">
                  <c:v>8.2899999999999991</c:v>
                </c:pt>
                <c:pt idx="56">
                  <c:v>8.84</c:v>
                </c:pt>
                <c:pt idx="57">
                  <c:v>8.44</c:v>
                </c:pt>
                <c:pt idx="58">
                  <c:v>8.2100000000000009</c:v>
                </c:pt>
                <c:pt idx="59">
                  <c:v>8.4700000000000006</c:v>
                </c:pt>
                <c:pt idx="60">
                  <c:v>8.9700000000000006</c:v>
                </c:pt>
                <c:pt idx="61">
                  <c:v>8.77</c:v>
                </c:pt>
                <c:pt idx="62">
                  <c:v>9.0299999999999994</c:v>
                </c:pt>
                <c:pt idx="63">
                  <c:v>9.1300000000000008</c:v>
                </c:pt>
                <c:pt idx="64">
                  <c:v>9.0299999999999994</c:v>
                </c:pt>
                <c:pt idx="65">
                  <c:v>9.01</c:v>
                </c:pt>
                <c:pt idx="66">
                  <c:v>8.9700000000000006</c:v>
                </c:pt>
                <c:pt idx="67">
                  <c:v>8.9</c:v>
                </c:pt>
                <c:pt idx="68">
                  <c:v>9.39</c:v>
                </c:pt>
                <c:pt idx="69">
                  <c:v>8.98</c:v>
                </c:pt>
                <c:pt idx="70">
                  <c:v>9</c:v>
                </c:pt>
                <c:pt idx="71">
                  <c:v>8.9700000000000006</c:v>
                </c:pt>
                <c:pt idx="72">
                  <c:v>8.98</c:v>
                </c:pt>
                <c:pt idx="73">
                  <c:v>8.98</c:v>
                </c:pt>
                <c:pt idx="74">
                  <c:v>9.6300000000000008</c:v>
                </c:pt>
                <c:pt idx="75">
                  <c:v>8.7899999999999991</c:v>
                </c:pt>
                <c:pt idx="76">
                  <c:v>8.68</c:v>
                </c:pt>
                <c:pt idx="77">
                  <c:v>9.1</c:v>
                </c:pt>
                <c:pt idx="78">
                  <c:v>8.82</c:v>
                </c:pt>
                <c:pt idx="79">
                  <c:v>9.5</c:v>
                </c:pt>
                <c:pt idx="80">
                  <c:v>8.4700000000000006</c:v>
                </c:pt>
                <c:pt idx="81">
                  <c:v>7.81</c:v>
                </c:pt>
                <c:pt idx="82">
                  <c:v>7.76</c:v>
                </c:pt>
                <c:pt idx="83">
                  <c:v>8.0399999999999991</c:v>
                </c:pt>
                <c:pt idx="84">
                  <c:v>8.6999999999999993</c:v>
                </c:pt>
                <c:pt idx="85">
                  <c:v>7.8</c:v>
                </c:pt>
                <c:pt idx="86">
                  <c:v>7.56</c:v>
                </c:pt>
                <c:pt idx="87">
                  <c:v>7.76</c:v>
                </c:pt>
                <c:pt idx="88">
                  <c:v>7.49</c:v>
                </c:pt>
                <c:pt idx="89">
                  <c:v>7.17</c:v>
                </c:pt>
                <c:pt idx="90">
                  <c:v>6.5</c:v>
                </c:pt>
                <c:pt idx="91">
                  <c:v>7.46</c:v>
                </c:pt>
                <c:pt idx="92">
                  <c:v>7.35</c:v>
                </c:pt>
                <c:pt idx="93">
                  <c:v>6.98</c:v>
                </c:pt>
                <c:pt idx="94">
                  <c:v>7.1</c:v>
                </c:pt>
                <c:pt idx="95">
                  <c:v>7.51</c:v>
                </c:pt>
                <c:pt idx="96">
                  <c:v>8.0299999999999994</c:v>
                </c:pt>
                <c:pt idx="97">
                  <c:v>6.98</c:v>
                </c:pt>
                <c:pt idx="98">
                  <c:v>6.76</c:v>
                </c:pt>
                <c:pt idx="99">
                  <c:v>6.76</c:v>
                </c:pt>
                <c:pt idx="100">
                  <c:v>6.76</c:v>
                </c:pt>
                <c:pt idx="101">
                  <c:v>6.99</c:v>
                </c:pt>
                <c:pt idx="102">
                  <c:v>7.19</c:v>
                </c:pt>
                <c:pt idx="103">
                  <c:v>7.81</c:v>
                </c:pt>
                <c:pt idx="104">
                  <c:v>7.57</c:v>
                </c:pt>
                <c:pt idx="105">
                  <c:v>7.5</c:v>
                </c:pt>
                <c:pt idx="106">
                  <c:v>7.84</c:v>
                </c:pt>
                <c:pt idx="107">
                  <c:v>7.26</c:v>
                </c:pt>
                <c:pt idx="108">
                  <c:v>7.17</c:v>
                </c:pt>
                <c:pt idx="109">
                  <c:v>7.77</c:v>
                </c:pt>
                <c:pt idx="110">
                  <c:v>7.23</c:v>
                </c:pt>
                <c:pt idx="111">
                  <c:v>6.9</c:v>
                </c:pt>
                <c:pt idx="112">
                  <c:v>7.08</c:v>
                </c:pt>
                <c:pt idx="113">
                  <c:v>7.13</c:v>
                </c:pt>
                <c:pt idx="114">
                  <c:v>7.2</c:v>
                </c:pt>
                <c:pt idx="115">
                  <c:v>7.92</c:v>
                </c:pt>
                <c:pt idx="116">
                  <c:v>7.49</c:v>
                </c:pt>
                <c:pt idx="117">
                  <c:v>7.25</c:v>
                </c:pt>
                <c:pt idx="118">
                  <c:v>7.21</c:v>
                </c:pt>
                <c:pt idx="119">
                  <c:v>7.72</c:v>
                </c:pt>
                <c:pt idx="120">
                  <c:v>7.29</c:v>
                </c:pt>
                <c:pt idx="121">
                  <c:v>6.95</c:v>
                </c:pt>
                <c:pt idx="122">
                  <c:v>7.03</c:v>
                </c:pt>
                <c:pt idx="123">
                  <c:v>7.24</c:v>
                </c:pt>
                <c:pt idx="124">
                  <c:v>7.16</c:v>
                </c:pt>
                <c:pt idx="125">
                  <c:v>7.66</c:v>
                </c:pt>
                <c:pt idx="126">
                  <c:v>7.54</c:v>
                </c:pt>
                <c:pt idx="127">
                  <c:v>7.72</c:v>
                </c:pt>
                <c:pt idx="128">
                  <c:v>7.99</c:v>
                </c:pt>
                <c:pt idx="129">
                  <c:v>8.3800000000000008</c:v>
                </c:pt>
                <c:pt idx="130">
                  <c:v>8.39</c:v>
                </c:pt>
                <c:pt idx="131">
                  <c:v>7.77</c:v>
                </c:pt>
                <c:pt idx="132">
                  <c:v>7.79</c:v>
                </c:pt>
                <c:pt idx="133">
                  <c:v>8.65</c:v>
                </c:pt>
                <c:pt idx="134">
                  <c:v>8.52</c:v>
                </c:pt>
                <c:pt idx="135">
                  <c:v>9.6</c:v>
                </c:pt>
                <c:pt idx="136">
                  <c:v>8.99</c:v>
                </c:pt>
                <c:pt idx="137">
                  <c:v>8.58</c:v>
                </c:pt>
                <c:pt idx="138">
                  <c:v>9.39</c:v>
                </c:pt>
                <c:pt idx="139">
                  <c:v>8.52</c:v>
                </c:pt>
                <c:pt idx="140">
                  <c:v>8.66</c:v>
                </c:pt>
                <c:pt idx="141">
                  <c:v>8.35</c:v>
                </c:pt>
                <c:pt idx="142">
                  <c:v>8.83</c:v>
                </c:pt>
                <c:pt idx="143">
                  <c:v>8.74</c:v>
                </c:pt>
                <c:pt idx="144">
                  <c:v>8.68</c:v>
                </c:pt>
                <c:pt idx="145">
                  <c:v>8.99</c:v>
                </c:pt>
                <c:pt idx="146">
                  <c:v>8.73</c:v>
                </c:pt>
                <c:pt idx="147">
                  <c:v>8.4600000000000009</c:v>
                </c:pt>
                <c:pt idx="148">
                  <c:v>8.6300000000000008</c:v>
                </c:pt>
                <c:pt idx="149">
                  <c:v>8.99</c:v>
                </c:pt>
                <c:pt idx="150">
                  <c:v>8.94</c:v>
                </c:pt>
                <c:pt idx="151">
                  <c:v>9.17</c:v>
                </c:pt>
                <c:pt idx="152">
                  <c:v>8.99</c:v>
                </c:pt>
                <c:pt idx="153">
                  <c:v>8.6999999999999993</c:v>
                </c:pt>
                <c:pt idx="154">
                  <c:v>8.27</c:v>
                </c:pt>
                <c:pt idx="155">
                  <c:v>8.34</c:v>
                </c:pt>
                <c:pt idx="156">
                  <c:v>8.43</c:v>
                </c:pt>
                <c:pt idx="157">
                  <c:v>8.35</c:v>
                </c:pt>
                <c:pt idx="158">
                  <c:v>8.49</c:v>
                </c:pt>
                <c:pt idx="159">
                  <c:v>8.3800000000000008</c:v>
                </c:pt>
                <c:pt idx="160">
                  <c:v>8.8800000000000008</c:v>
                </c:pt>
                <c:pt idx="161">
                  <c:v>8.2799999999999994</c:v>
                </c:pt>
                <c:pt idx="162">
                  <c:v>8.31</c:v>
                </c:pt>
                <c:pt idx="163">
                  <c:v>8.73</c:v>
                </c:pt>
                <c:pt idx="164">
                  <c:v>9.06</c:v>
                </c:pt>
                <c:pt idx="165">
                  <c:v>9.1</c:v>
                </c:pt>
                <c:pt idx="166">
                  <c:v>9.31</c:v>
                </c:pt>
                <c:pt idx="167">
                  <c:v>10.29</c:v>
                </c:pt>
                <c:pt idx="168">
                  <c:v>7.88</c:v>
                </c:pt>
                <c:pt idx="169">
                  <c:v>9.5399999999999991</c:v>
                </c:pt>
                <c:pt idx="170">
                  <c:v>9.99</c:v>
                </c:pt>
                <c:pt idx="171">
                  <c:v>12.98</c:v>
                </c:pt>
                <c:pt idx="172">
                  <c:v>9.57</c:v>
                </c:pt>
                <c:pt idx="173">
                  <c:v>10.15</c:v>
                </c:pt>
                <c:pt idx="174">
                  <c:v>9.98</c:v>
                </c:pt>
                <c:pt idx="175">
                  <c:v>10.29</c:v>
                </c:pt>
                <c:pt idx="176">
                  <c:v>9.9600000000000009</c:v>
                </c:pt>
                <c:pt idx="177">
                  <c:v>10.07</c:v>
                </c:pt>
                <c:pt idx="178">
                  <c:v>10.17</c:v>
                </c:pt>
                <c:pt idx="179">
                  <c:v>10</c:v>
                </c:pt>
                <c:pt idx="180">
                  <c:v>9.5399999999999991</c:v>
                </c:pt>
                <c:pt idx="181">
                  <c:v>9.92</c:v>
                </c:pt>
                <c:pt idx="182">
                  <c:v>9.99</c:v>
                </c:pt>
                <c:pt idx="183">
                  <c:v>9.76</c:v>
                </c:pt>
                <c:pt idx="184">
                  <c:v>9.3699999999999992</c:v>
                </c:pt>
                <c:pt idx="185">
                  <c:v>9.2200000000000006</c:v>
                </c:pt>
                <c:pt idx="186">
                  <c:v>8.65</c:v>
                </c:pt>
                <c:pt idx="187">
                  <c:v>9.73</c:v>
                </c:pt>
                <c:pt idx="188">
                  <c:v>9.4700000000000006</c:v>
                </c:pt>
                <c:pt idx="189">
                  <c:v>9.4600000000000009</c:v>
                </c:pt>
                <c:pt idx="190">
                  <c:v>9.49</c:v>
                </c:pt>
                <c:pt idx="191">
                  <c:v>9.98</c:v>
                </c:pt>
                <c:pt idx="192">
                  <c:v>9.82</c:v>
                </c:pt>
                <c:pt idx="193">
                  <c:v>9.82</c:v>
                </c:pt>
                <c:pt idx="194">
                  <c:v>9.93</c:v>
                </c:pt>
                <c:pt idx="195">
                  <c:v>9.85</c:v>
                </c:pt>
                <c:pt idx="196">
                  <c:v>9.75</c:v>
                </c:pt>
                <c:pt idx="197">
                  <c:v>9.56</c:v>
                </c:pt>
                <c:pt idx="198">
                  <c:v>9.5500000000000007</c:v>
                </c:pt>
                <c:pt idx="199">
                  <c:v>9.7100000000000009</c:v>
                </c:pt>
                <c:pt idx="200">
                  <c:v>9.69</c:v>
                </c:pt>
                <c:pt idx="201">
                  <c:v>9.7200000000000006</c:v>
                </c:pt>
                <c:pt idx="202">
                  <c:v>9.5500000000000007</c:v>
                </c:pt>
                <c:pt idx="203">
                  <c:v>9.7799999999999994</c:v>
                </c:pt>
                <c:pt idx="204">
                  <c:v>9.7489000000000008</c:v>
                </c:pt>
                <c:pt idx="205">
                  <c:v>9.73</c:v>
                </c:pt>
                <c:pt idx="206">
                  <c:v>9.6300000000000008</c:v>
                </c:pt>
                <c:pt idx="207">
                  <c:v>9.5399999999999991</c:v>
                </c:pt>
                <c:pt idx="208">
                  <c:v>9.39</c:v>
                </c:pt>
                <c:pt idx="209">
                  <c:v>9.49</c:v>
                </c:pt>
                <c:pt idx="210">
                  <c:v>9.56</c:v>
                </c:pt>
                <c:pt idx="211">
                  <c:v>9.65</c:v>
                </c:pt>
                <c:pt idx="212">
                  <c:v>9.52</c:v>
                </c:pt>
                <c:pt idx="213">
                  <c:v>9.52</c:v>
                </c:pt>
                <c:pt idx="214">
                  <c:v>9.42</c:v>
                </c:pt>
                <c:pt idx="215">
                  <c:v>9.11</c:v>
                </c:pt>
                <c:pt idx="216">
                  <c:v>8.8699999999999992</c:v>
                </c:pt>
                <c:pt idx="217">
                  <c:v>9.18</c:v>
                </c:pt>
                <c:pt idx="218">
                  <c:v>9.3000000000000007</c:v>
                </c:pt>
                <c:pt idx="219">
                  <c:v>9.43</c:v>
                </c:pt>
                <c:pt idx="220">
                  <c:v>9.4499999999999993</c:v>
                </c:pt>
                <c:pt idx="221">
                  <c:v>8.6</c:v>
                </c:pt>
                <c:pt idx="222">
                  <c:v>9.17</c:v>
                </c:pt>
                <c:pt idx="223">
                  <c:v>9.19</c:v>
                </c:pt>
                <c:pt idx="224">
                  <c:v>9.11</c:v>
                </c:pt>
                <c:pt idx="225">
                  <c:v>8.86</c:v>
                </c:pt>
                <c:pt idx="226">
                  <c:v>8.8800000000000008</c:v>
                </c:pt>
                <c:pt idx="227">
                  <c:v>9.1999999999999993</c:v>
                </c:pt>
                <c:pt idx="228">
                  <c:v>9</c:v>
                </c:pt>
                <c:pt idx="229">
                  <c:v>8.93</c:v>
                </c:pt>
                <c:pt idx="230">
                  <c:v>9.4700000000000006</c:v>
                </c:pt>
                <c:pt idx="231">
                  <c:v>9.2100000000000009</c:v>
                </c:pt>
                <c:pt idx="232">
                  <c:v>9.14</c:v>
                </c:pt>
                <c:pt idx="233">
                  <c:v>9.19</c:v>
                </c:pt>
                <c:pt idx="234">
                  <c:v>9.1999999999999993</c:v>
                </c:pt>
                <c:pt idx="235">
                  <c:v>9.2100000000000009</c:v>
                </c:pt>
                <c:pt idx="236">
                  <c:v>9.1199999999999992</c:v>
                </c:pt>
                <c:pt idx="237">
                  <c:v>8.81</c:v>
                </c:pt>
                <c:pt idx="238">
                  <c:v>9.5299999999999994</c:v>
                </c:pt>
                <c:pt idx="239">
                  <c:v>9.3000000000000007</c:v>
                </c:pt>
                <c:pt idx="240">
                  <c:v>9.99</c:v>
                </c:pt>
                <c:pt idx="241">
                  <c:v>9.58</c:v>
                </c:pt>
                <c:pt idx="242">
                  <c:v>9.76</c:v>
                </c:pt>
                <c:pt idx="243">
                  <c:v>9.67</c:v>
                </c:pt>
                <c:pt idx="244">
                  <c:v>9.7100000000000009</c:v>
                </c:pt>
                <c:pt idx="245">
                  <c:v>10.93</c:v>
                </c:pt>
                <c:pt idx="246">
                  <c:v>9.59</c:v>
                </c:pt>
                <c:pt idx="247">
                  <c:v>9.48</c:v>
                </c:pt>
                <c:pt idx="248">
                  <c:v>9.44</c:v>
                </c:pt>
                <c:pt idx="249">
                  <c:v>9.6999999999999993</c:v>
                </c:pt>
                <c:pt idx="250">
                  <c:v>9.67</c:v>
                </c:pt>
                <c:pt idx="251">
                  <c:v>9.41</c:v>
                </c:pt>
                <c:pt idx="252">
                  <c:v>9.2200000000000006</c:v>
                </c:pt>
                <c:pt idx="253">
                  <c:v>8.81</c:v>
                </c:pt>
                <c:pt idx="254">
                  <c:v>8.94</c:v>
                </c:pt>
                <c:pt idx="255">
                  <c:v>8.49</c:v>
                </c:pt>
                <c:pt idx="256">
                  <c:v>8.48</c:v>
                </c:pt>
                <c:pt idx="257">
                  <c:v>8.52</c:v>
                </c:pt>
                <c:pt idx="258">
                  <c:v>9.9499999999999993</c:v>
                </c:pt>
                <c:pt idx="259">
                  <c:v>9.17</c:v>
                </c:pt>
                <c:pt idx="260">
                  <c:v>9</c:v>
                </c:pt>
                <c:pt idx="261">
                  <c:v>9.74</c:v>
                </c:pt>
                <c:pt idx="262">
                  <c:v>9.9700000000000006</c:v>
                </c:pt>
                <c:pt idx="263">
                  <c:v>9.7799999999999994</c:v>
                </c:pt>
                <c:pt idx="264">
                  <c:v>9.19</c:v>
                </c:pt>
                <c:pt idx="265">
                  <c:v>9.18</c:v>
                </c:pt>
                <c:pt idx="266">
                  <c:v>9.83</c:v>
                </c:pt>
                <c:pt idx="267">
                  <c:v>9.9499999999999993</c:v>
                </c:pt>
                <c:pt idx="268">
                  <c:v>9.5</c:v>
                </c:pt>
                <c:pt idx="269">
                  <c:v>9.2899999999999991</c:v>
                </c:pt>
                <c:pt idx="270">
                  <c:v>9.3699999999999992</c:v>
                </c:pt>
                <c:pt idx="271">
                  <c:v>9.4</c:v>
                </c:pt>
                <c:pt idx="272">
                  <c:v>9.2899999999999991</c:v>
                </c:pt>
                <c:pt idx="273" formatCode="General">
                  <c:v>9.2799999999999994</c:v>
                </c:pt>
                <c:pt idx="274" formatCode="General">
                  <c:v>9.0399999999999991</c:v>
                </c:pt>
                <c:pt idx="275" formatCode="General">
                  <c:v>9.14</c:v>
                </c:pt>
                <c:pt idx="276" formatCode="General">
                  <c:v>9.61</c:v>
                </c:pt>
                <c:pt idx="277" formatCode="General">
                  <c:v>10.07</c:v>
                </c:pt>
                <c:pt idx="278" formatCode="General">
                  <c:v>9.01</c:v>
                </c:pt>
                <c:pt idx="279" formatCode="General">
                  <c:v>9.09</c:v>
                </c:pt>
                <c:pt idx="280" formatCode="General">
                  <c:v>9.26</c:v>
                </c:pt>
                <c:pt idx="281" formatCode="General">
                  <c:v>9.3699999999999992</c:v>
                </c:pt>
                <c:pt idx="282" formatCode="General">
                  <c:v>9.6300000000000008</c:v>
                </c:pt>
                <c:pt idx="283" formatCode="General">
                  <c:v>9.61</c:v>
                </c:pt>
                <c:pt idx="284" formatCode="General">
                  <c:v>9.42</c:v>
                </c:pt>
                <c:pt idx="285" formatCode="General">
                  <c:v>8.6300000000000008</c:v>
                </c:pt>
                <c:pt idx="286" formatCode="General">
                  <c:v>8.49</c:v>
                </c:pt>
                <c:pt idx="287" formatCode="General">
                  <c:v>8.5500000000000007</c:v>
                </c:pt>
                <c:pt idx="288" formatCode="General">
                  <c:v>8.5</c:v>
                </c:pt>
                <c:pt idx="289" formatCode="General">
                  <c:v>9.23</c:v>
                </c:pt>
                <c:pt idx="290" formatCode="General">
                  <c:v>9.49</c:v>
                </c:pt>
                <c:pt idx="291" formatCode="General">
                  <c:v>9.5</c:v>
                </c:pt>
                <c:pt idx="292" formatCode="General">
                  <c:v>9.3699999999999992</c:v>
                </c:pt>
                <c:pt idx="293" formatCode="General">
                  <c:v>9.16</c:v>
                </c:pt>
                <c:pt idx="294" formatCode="General">
                  <c:v>9.41</c:v>
                </c:pt>
                <c:pt idx="295" formatCode="General">
                  <c:v>9.4</c:v>
                </c:pt>
                <c:pt idx="296" formatCode="General">
                  <c:v>9.42</c:v>
                </c:pt>
                <c:pt idx="297" formatCode="General">
                  <c:v>10.17</c:v>
                </c:pt>
                <c:pt idx="298" formatCode="General">
                  <c:v>9.4700000000000006</c:v>
                </c:pt>
                <c:pt idx="299" formatCode="General">
                  <c:v>9.58</c:v>
                </c:pt>
                <c:pt idx="300" formatCode="General">
                  <c:v>9.6300000000000008</c:v>
                </c:pt>
                <c:pt idx="301" formatCode="General">
                  <c:v>9.7799999999999994</c:v>
                </c:pt>
                <c:pt idx="302" formatCode="General">
                  <c:v>9.9</c:v>
                </c:pt>
                <c:pt idx="303" formatCode="General">
                  <c:v>9.56</c:v>
                </c:pt>
                <c:pt idx="304" formatCode="General">
                  <c:v>9.61</c:v>
                </c:pt>
                <c:pt idx="305" formatCode="General">
                  <c:v>9.61</c:v>
                </c:pt>
                <c:pt idx="306" formatCode="General">
                  <c:v>9.56</c:v>
                </c:pt>
                <c:pt idx="307" formatCode="General">
                  <c:v>9.5</c:v>
                </c:pt>
                <c:pt idx="308" formatCode="General">
                  <c:v>9.4600000000000009</c:v>
                </c:pt>
                <c:pt idx="309" formatCode="General">
                  <c:v>9.61</c:v>
                </c:pt>
                <c:pt idx="310" formatCode="General">
                  <c:v>10.01</c:v>
                </c:pt>
                <c:pt idx="311" formatCode="General">
                  <c:v>9.83</c:v>
                </c:pt>
                <c:pt idx="312" formatCode="General">
                  <c:v>9.74</c:v>
                </c:pt>
                <c:pt idx="313" formatCode="General">
                  <c:v>9.6</c:v>
                </c:pt>
                <c:pt idx="314" formatCode="General">
                  <c:v>9.61</c:v>
                </c:pt>
                <c:pt idx="315" formatCode="General">
                  <c:v>9.58</c:v>
                </c:pt>
                <c:pt idx="316" formatCode="General">
                  <c:v>9.59</c:v>
                </c:pt>
                <c:pt idx="317" formatCode="General">
                  <c:v>9.6300000000000008</c:v>
                </c:pt>
                <c:pt idx="318" formatCode="General">
                  <c:v>9.68</c:v>
                </c:pt>
                <c:pt idx="319" formatCode="General">
                  <c:v>9.67</c:v>
                </c:pt>
                <c:pt idx="320" formatCode="General">
                  <c:v>9.64</c:v>
                </c:pt>
                <c:pt idx="321" formatCode="General">
                  <c:v>9.5299999999999994</c:v>
                </c:pt>
                <c:pt idx="322" formatCode="General">
                  <c:v>9.8000000000000007</c:v>
                </c:pt>
                <c:pt idx="323" formatCode="General">
                  <c:v>9.94</c:v>
                </c:pt>
                <c:pt idx="324" formatCode="General">
                  <c:v>10.1</c:v>
                </c:pt>
                <c:pt idx="325" formatCode="General">
                  <c:v>11.27</c:v>
                </c:pt>
                <c:pt idx="326" formatCode="General">
                  <c:v>10.98</c:v>
                </c:pt>
                <c:pt idx="327" formatCode="General">
                  <c:v>9.94</c:v>
                </c:pt>
                <c:pt idx="328" formatCode="General">
                  <c:v>9.85</c:v>
                </c:pt>
                <c:pt idx="329" formatCode="General">
                  <c:v>10.83</c:v>
                </c:pt>
                <c:pt idx="330" formatCode="General">
                  <c:v>10.43</c:v>
                </c:pt>
                <c:pt idx="331" formatCode="General">
                  <c:v>10.37</c:v>
                </c:pt>
                <c:pt idx="332" formatCode="General">
                  <c:v>10.64</c:v>
                </c:pt>
                <c:pt idx="333" formatCode="General">
                  <c:v>9.9499999999999993</c:v>
                </c:pt>
                <c:pt idx="334" formatCode="General">
                  <c:v>9.66</c:v>
                </c:pt>
                <c:pt idx="335" formatCode="General">
                  <c:v>9.66</c:v>
                </c:pt>
                <c:pt idx="336" formatCode="General">
                  <c:v>9.75</c:v>
                </c:pt>
                <c:pt idx="337" formatCode="General">
                  <c:v>10.43</c:v>
                </c:pt>
                <c:pt idx="338" formatCode="General">
                  <c:v>10.25</c:v>
                </c:pt>
                <c:pt idx="339" formatCode="General">
                  <c:v>10.49</c:v>
                </c:pt>
                <c:pt idx="340" formatCode="General">
                  <c:v>10.24</c:v>
                </c:pt>
                <c:pt idx="341" formatCode="General">
                  <c:v>10.210000000000001</c:v>
                </c:pt>
                <c:pt idx="342" formatCode="General">
                  <c:v>10.39</c:v>
                </c:pt>
                <c:pt idx="343" formatCode="General">
                  <c:v>10.6</c:v>
                </c:pt>
                <c:pt idx="344" formatCode="General">
                  <c:v>10.92</c:v>
                </c:pt>
                <c:pt idx="345" formatCode="General">
                  <c:v>10.87</c:v>
                </c:pt>
                <c:pt idx="346" formatCode="General">
                  <c:v>10.82</c:v>
                </c:pt>
                <c:pt idx="347" formatCode="General">
                  <c:v>10.69</c:v>
                </c:pt>
                <c:pt idx="348" formatCode="General">
                  <c:v>10.74</c:v>
                </c:pt>
                <c:pt idx="349" formatCode="General">
                  <c:v>10.89</c:v>
                </c:pt>
                <c:pt idx="350" formatCode="General">
                  <c:v>11.26</c:v>
                </c:pt>
                <c:pt idx="351" formatCode="General">
                  <c:v>10.32</c:v>
                </c:pt>
                <c:pt idx="352" formatCode="General">
                  <c:v>10.7</c:v>
                </c:pt>
                <c:pt idx="353" formatCode="General">
                  <c:v>10.42</c:v>
                </c:pt>
                <c:pt idx="354" formatCode="General">
                  <c:v>9.92</c:v>
                </c:pt>
                <c:pt idx="355" formatCode="General">
                  <c:v>9.7100000000000009</c:v>
                </c:pt>
                <c:pt idx="356" formatCode="General">
                  <c:v>10.07</c:v>
                </c:pt>
                <c:pt idx="357" formatCode="General">
                  <c:v>9.68</c:v>
                </c:pt>
                <c:pt idx="358" formatCode="General">
                  <c:v>9.49</c:v>
                </c:pt>
                <c:pt idx="359" formatCode="General">
                  <c:v>9.3699999999999992</c:v>
                </c:pt>
                <c:pt idx="360" formatCode="General">
                  <c:v>9.42</c:v>
                </c:pt>
                <c:pt idx="361" formatCode="General">
                  <c:v>9.49</c:v>
                </c:pt>
                <c:pt idx="362" formatCode="General">
                  <c:v>9.27</c:v>
                </c:pt>
                <c:pt idx="363" formatCode="General">
                  <c:v>9.01</c:v>
                </c:pt>
                <c:pt idx="364" formatCode="General">
                  <c:v>9.41</c:v>
                </c:pt>
                <c:pt idx="365" formatCode="General">
                  <c:v>9.23</c:v>
                </c:pt>
                <c:pt idx="366" formatCode="General">
                  <c:v>9.3000000000000007</c:v>
                </c:pt>
                <c:pt idx="367" formatCode="General">
                  <c:v>9.92</c:v>
                </c:pt>
                <c:pt idx="368" formatCode="General">
                  <c:v>9.5399999999999991</c:v>
                </c:pt>
                <c:pt idx="369" formatCode="General">
                  <c:v>9.4</c:v>
                </c:pt>
                <c:pt idx="370" formatCode="General">
                  <c:v>9.31</c:v>
                </c:pt>
                <c:pt idx="371" formatCode="General">
                  <c:v>9.4700000000000006</c:v>
                </c:pt>
                <c:pt idx="372" formatCode="General">
                  <c:v>9.4700000000000006</c:v>
                </c:pt>
                <c:pt idx="373" formatCode="General">
                  <c:v>9.27</c:v>
                </c:pt>
                <c:pt idx="374" formatCode="General">
                  <c:v>9.94</c:v>
                </c:pt>
                <c:pt idx="375" formatCode="General">
                  <c:v>9.31</c:v>
                </c:pt>
                <c:pt idx="376" formatCode="General">
                  <c:v>9.25</c:v>
                </c:pt>
                <c:pt idx="377" formatCode="General">
                  <c:v>9.3000000000000007</c:v>
                </c:pt>
                <c:pt idx="378" formatCode="General">
                  <c:v>9.5299999999999994</c:v>
                </c:pt>
                <c:pt idx="379" formatCode="General">
                  <c:v>10.92</c:v>
                </c:pt>
                <c:pt idx="380" formatCode="General">
                  <c:v>9.92</c:v>
                </c:pt>
                <c:pt idx="381" formatCode="General">
                  <c:v>9.98</c:v>
                </c:pt>
                <c:pt idx="382" formatCode="General">
                  <c:v>9.82</c:v>
                </c:pt>
                <c:pt idx="383" formatCode="General">
                  <c:v>9.25</c:v>
                </c:pt>
                <c:pt idx="384" formatCode="General">
                  <c:v>9.31</c:v>
                </c:pt>
                <c:pt idx="385" formatCode="General">
                  <c:v>9.74</c:v>
                </c:pt>
                <c:pt idx="386" formatCode="General">
                  <c:v>9.76</c:v>
                </c:pt>
                <c:pt idx="387" formatCode="General">
                  <c:v>9.9499999999999993</c:v>
                </c:pt>
                <c:pt idx="388" formatCode="General">
                  <c:v>9.94</c:v>
                </c:pt>
                <c:pt idx="389" formatCode="General">
                  <c:v>10.06</c:v>
                </c:pt>
                <c:pt idx="390" formatCode="General">
                  <c:v>9.69</c:v>
                </c:pt>
                <c:pt idx="391" formatCode="General">
                  <c:v>9.27</c:v>
                </c:pt>
                <c:pt idx="392" formatCode="General">
                  <c:v>9.24</c:v>
                </c:pt>
                <c:pt idx="393" formatCode="General">
                  <c:v>9.52</c:v>
                </c:pt>
                <c:pt idx="394" formatCode="General">
                  <c:v>9.84</c:v>
                </c:pt>
                <c:pt idx="395" formatCode="General">
                  <c:v>9.81</c:v>
                </c:pt>
                <c:pt idx="396" formatCode="General">
                  <c:v>9.36</c:v>
                </c:pt>
                <c:pt idx="397" formatCode="General">
                  <c:v>9.43</c:v>
                </c:pt>
                <c:pt idx="398" formatCode="General">
                  <c:v>9.61</c:v>
                </c:pt>
                <c:pt idx="399" formatCode="General">
                  <c:v>9.68</c:v>
                </c:pt>
                <c:pt idx="400" formatCode="General">
                  <c:v>9.42</c:v>
                </c:pt>
                <c:pt idx="401" formatCode="General">
                  <c:v>9.43</c:v>
                </c:pt>
                <c:pt idx="402" formatCode="General">
                  <c:v>9.41</c:v>
                </c:pt>
                <c:pt idx="403" formatCode="General">
                  <c:v>9.3699999999999992</c:v>
                </c:pt>
                <c:pt idx="404" formatCode="General">
                  <c:v>9.25</c:v>
                </c:pt>
                <c:pt idx="405" formatCode="General">
                  <c:v>9.1999999999999993</c:v>
                </c:pt>
                <c:pt idx="406" formatCode="General">
                  <c:v>9.33</c:v>
                </c:pt>
                <c:pt idx="407" formatCode="General">
                  <c:v>9.4</c:v>
                </c:pt>
                <c:pt idx="408" formatCode="General">
                  <c:v>10.039999999999999</c:v>
                </c:pt>
                <c:pt idx="409" formatCode="General">
                  <c:v>10.3</c:v>
                </c:pt>
                <c:pt idx="410" formatCode="General">
                  <c:v>9.9600000000000009</c:v>
                </c:pt>
                <c:pt idx="411" formatCode="General">
                  <c:v>9.19</c:v>
                </c:pt>
                <c:pt idx="412" formatCode="General">
                  <c:v>9.7100000000000009</c:v>
                </c:pt>
                <c:pt idx="413" formatCode="General">
                  <c:v>9.66</c:v>
                </c:pt>
                <c:pt idx="414" formatCode="General">
                  <c:v>9.8800000000000008</c:v>
                </c:pt>
                <c:pt idx="415" formatCode="General">
                  <c:v>9.73</c:v>
                </c:pt>
                <c:pt idx="416" formatCode="General">
                  <c:v>9.75</c:v>
                </c:pt>
                <c:pt idx="417" formatCode="General">
                  <c:v>9.83</c:v>
                </c:pt>
                <c:pt idx="418" formatCode="General">
                  <c:v>9.42</c:v>
                </c:pt>
                <c:pt idx="419" formatCode="General">
                  <c:v>9.4700000000000006</c:v>
                </c:pt>
                <c:pt idx="420" formatCode="General">
                  <c:v>9.77</c:v>
                </c:pt>
                <c:pt idx="421" formatCode="General">
                  <c:v>9.8000000000000007</c:v>
                </c:pt>
                <c:pt idx="422" formatCode="General">
                  <c:v>9.89</c:v>
                </c:pt>
                <c:pt idx="423" formatCode="General">
                  <c:v>9.7899999999999991</c:v>
                </c:pt>
                <c:pt idx="424" formatCode="General">
                  <c:v>9.9700000000000006</c:v>
                </c:pt>
                <c:pt idx="425" formatCode="General">
                  <c:v>9.2100000000000009</c:v>
                </c:pt>
                <c:pt idx="426" formatCode="General">
                  <c:v>9.23</c:v>
                </c:pt>
                <c:pt idx="427" formatCode="General">
                  <c:v>9.59</c:v>
                </c:pt>
                <c:pt idx="428" formatCode="General">
                  <c:v>9.42</c:v>
                </c:pt>
                <c:pt idx="429" formatCode="General">
                  <c:v>9.49</c:v>
                </c:pt>
                <c:pt idx="430" formatCode="General">
                  <c:v>9.49</c:v>
                </c:pt>
                <c:pt idx="431" formatCode="General">
                  <c:v>9.6199999999999992</c:v>
                </c:pt>
                <c:pt idx="432" formatCode="General">
                  <c:v>9.1999999999999993</c:v>
                </c:pt>
                <c:pt idx="433" formatCode="General">
                  <c:v>9.73</c:v>
                </c:pt>
                <c:pt idx="434" formatCode="General">
                  <c:v>9.64</c:v>
                </c:pt>
                <c:pt idx="435" formatCode="General">
                  <c:v>9.8000000000000007</c:v>
                </c:pt>
                <c:pt idx="436" formatCode="General">
                  <c:v>9.27</c:v>
                </c:pt>
                <c:pt idx="437" formatCode="General">
                  <c:v>10.33</c:v>
                </c:pt>
                <c:pt idx="438" formatCode="General">
                  <c:v>9.9600000000000009</c:v>
                </c:pt>
                <c:pt idx="439" formatCode="General">
                  <c:v>9.94</c:v>
                </c:pt>
                <c:pt idx="440" formatCode="General">
                  <c:v>9.89</c:v>
                </c:pt>
                <c:pt idx="441" formatCode="General">
                  <c:v>10.11</c:v>
                </c:pt>
                <c:pt idx="442" formatCode="General">
                  <c:v>9.9600000000000009</c:v>
                </c:pt>
                <c:pt idx="443" formatCode="General">
                  <c:v>10.06</c:v>
                </c:pt>
                <c:pt idx="444" formatCode="General">
                  <c:v>9.94</c:v>
                </c:pt>
                <c:pt idx="445" formatCode="General">
                  <c:v>10.41</c:v>
                </c:pt>
                <c:pt idx="446" formatCode="General">
                  <c:v>10</c:v>
                </c:pt>
                <c:pt idx="447" formatCode="General">
                  <c:v>10</c:v>
                </c:pt>
                <c:pt idx="448" formatCode="General">
                  <c:v>10.46</c:v>
                </c:pt>
                <c:pt idx="449" formatCode="General">
                  <c:v>10.75</c:v>
                </c:pt>
                <c:pt idx="450" formatCode="General">
                  <c:v>10.52</c:v>
                </c:pt>
                <c:pt idx="451" formatCode="General">
                  <c:v>10.77</c:v>
                </c:pt>
                <c:pt idx="452" formatCode="General">
                  <c:v>10.79</c:v>
                </c:pt>
                <c:pt idx="453" formatCode="General">
                  <c:v>11.04</c:v>
                </c:pt>
                <c:pt idx="454" formatCode="General">
                  <c:v>10.41</c:v>
                </c:pt>
                <c:pt idx="455" formatCode="General">
                  <c:v>10.92</c:v>
                </c:pt>
                <c:pt idx="456" formatCode="General">
                  <c:v>11.05</c:v>
                </c:pt>
                <c:pt idx="457" formatCode="General">
                  <c:v>10.53</c:v>
                </c:pt>
                <c:pt idx="458" formatCode="General">
                  <c:v>10.84</c:v>
                </c:pt>
                <c:pt idx="459" formatCode="General">
                  <c:v>10.81</c:v>
                </c:pt>
                <c:pt idx="460" formatCode="General">
                  <c:v>10.23</c:v>
                </c:pt>
                <c:pt idx="461" formatCode="General">
                  <c:v>10.89</c:v>
                </c:pt>
                <c:pt idx="462" formatCode="General">
                  <c:v>11.03</c:v>
                </c:pt>
                <c:pt idx="463" formatCode="General">
                  <c:v>11.75</c:v>
                </c:pt>
                <c:pt idx="464" formatCode="General">
                  <c:v>11.39</c:v>
                </c:pt>
                <c:pt idx="465" formatCode="General">
                  <c:v>13.26</c:v>
                </c:pt>
                <c:pt idx="466" formatCode="General">
                  <c:v>11.21</c:v>
                </c:pt>
                <c:pt idx="467" formatCode="General">
                  <c:v>11.01</c:v>
                </c:pt>
                <c:pt idx="468" formatCode="General">
                  <c:v>11.04</c:v>
                </c:pt>
                <c:pt idx="469" formatCode="General">
                  <c:v>10.94</c:v>
                </c:pt>
                <c:pt idx="470" formatCode="General">
                  <c:v>10.83</c:v>
                </c:pt>
                <c:pt idx="471" formatCode="General">
                  <c:v>10.45</c:v>
                </c:pt>
                <c:pt idx="472" formatCode="General">
                  <c:v>10.68</c:v>
                </c:pt>
                <c:pt idx="473" formatCode="General">
                  <c:v>9.9</c:v>
                </c:pt>
                <c:pt idx="474" formatCode="General">
                  <c:v>8.27</c:v>
                </c:pt>
                <c:pt idx="475" formatCode="General">
                  <c:v>6.98</c:v>
                </c:pt>
                <c:pt idx="476" formatCode="General">
                  <c:v>9.07</c:v>
                </c:pt>
                <c:pt idx="477" formatCode="General">
                  <c:v>9.1</c:v>
                </c:pt>
                <c:pt idx="478" formatCode="General">
                  <c:v>9</c:v>
                </c:pt>
                <c:pt idx="479" formatCode="General">
                  <c:v>8.94</c:v>
                </c:pt>
                <c:pt idx="480" formatCode="General">
                  <c:v>9.24</c:v>
                </c:pt>
                <c:pt idx="481" formatCode="General">
                  <c:v>9.2799999999999994</c:v>
                </c:pt>
                <c:pt idx="482" formatCode="General">
                  <c:v>9.34</c:v>
                </c:pt>
                <c:pt idx="483" formatCode="General">
                  <c:v>9.31</c:v>
                </c:pt>
                <c:pt idx="484" formatCode="General">
                  <c:v>9.32</c:v>
                </c:pt>
                <c:pt idx="485" formatCode="General">
                  <c:v>9.31</c:v>
                </c:pt>
                <c:pt idx="486" formatCode="General">
                  <c:v>9.2899999999999991</c:v>
                </c:pt>
                <c:pt idx="487" formatCode="General">
                  <c:v>9.3000000000000007</c:v>
                </c:pt>
                <c:pt idx="488" formatCode="General">
                  <c:v>9.35</c:v>
                </c:pt>
                <c:pt idx="489" formatCode="General">
                  <c:v>9.43</c:v>
                </c:pt>
                <c:pt idx="490" formatCode="General">
                  <c:v>9.75</c:v>
                </c:pt>
                <c:pt idx="491" formatCode="General">
                  <c:v>9.77</c:v>
                </c:pt>
                <c:pt idx="492" formatCode="General">
                  <c:v>9.77</c:v>
                </c:pt>
                <c:pt idx="493" formatCode="General">
                  <c:v>9.9600000000000009</c:v>
                </c:pt>
                <c:pt idx="494" formatCode="General">
                  <c:v>9.98</c:v>
                </c:pt>
                <c:pt idx="495" formatCode="General">
                  <c:v>9.3800000000000008</c:v>
                </c:pt>
                <c:pt idx="496" formatCode="General">
                  <c:v>9.32</c:v>
                </c:pt>
                <c:pt idx="497" formatCode="General">
                  <c:v>9.68</c:v>
                </c:pt>
                <c:pt idx="498" formatCode="General">
                  <c:v>9.42</c:v>
                </c:pt>
                <c:pt idx="499" formatCode="General">
                  <c:v>9.81</c:v>
                </c:pt>
                <c:pt idx="500" formatCode="General">
                  <c:v>9.3000000000000007</c:v>
                </c:pt>
                <c:pt idx="501" formatCode="General">
                  <c:v>9.2799999999999994</c:v>
                </c:pt>
                <c:pt idx="502" formatCode="General">
                  <c:v>9.2200000000000006</c:v>
                </c:pt>
                <c:pt idx="503" formatCode="General">
                  <c:v>8.99</c:v>
                </c:pt>
                <c:pt idx="504" formatCode="General">
                  <c:v>9.01</c:v>
                </c:pt>
                <c:pt idx="505" formatCode="General">
                  <c:v>9.0500000000000007</c:v>
                </c:pt>
                <c:pt idx="506" formatCode="General">
                  <c:v>9.02</c:v>
                </c:pt>
                <c:pt idx="507" formatCode="General">
                  <c:v>9.02</c:v>
                </c:pt>
                <c:pt idx="508" formatCode="General">
                  <c:v>9.2100000000000009</c:v>
                </c:pt>
                <c:pt idx="509" formatCode="General">
                  <c:v>9.16</c:v>
                </c:pt>
                <c:pt idx="510" formatCode="General">
                  <c:v>9.1999999999999993</c:v>
                </c:pt>
                <c:pt idx="511" formatCode="General">
                  <c:v>9.5399999999999991</c:v>
                </c:pt>
                <c:pt idx="512" formatCode="General">
                  <c:v>9.58</c:v>
                </c:pt>
                <c:pt idx="513" formatCode="General">
                  <c:v>9.68</c:v>
                </c:pt>
                <c:pt idx="514" formatCode="General">
                  <c:v>10.61</c:v>
                </c:pt>
                <c:pt idx="515" formatCode="General">
                  <c:v>9.2100000000000009</c:v>
                </c:pt>
                <c:pt idx="516" formatCode="General">
                  <c:v>9</c:v>
                </c:pt>
                <c:pt idx="517" formatCode="General">
                  <c:v>9.01</c:v>
                </c:pt>
                <c:pt idx="518" formatCode="General">
                  <c:v>9.99</c:v>
                </c:pt>
                <c:pt idx="519" formatCode="General">
                  <c:v>9.7200000000000006</c:v>
                </c:pt>
                <c:pt idx="520" formatCode="General">
                  <c:v>10.64</c:v>
                </c:pt>
                <c:pt idx="521" formatCode="General">
                  <c:v>9.7100000000000009</c:v>
                </c:pt>
                <c:pt idx="522" formatCode="General">
                  <c:v>9.42</c:v>
                </c:pt>
                <c:pt idx="523" formatCode="General">
                  <c:v>9.6999999999999993</c:v>
                </c:pt>
                <c:pt idx="524" formatCode="General">
                  <c:v>9.26</c:v>
                </c:pt>
                <c:pt idx="525" formatCode="General">
                  <c:v>9.2899999999999991</c:v>
                </c:pt>
                <c:pt idx="526" formatCode="General">
                  <c:v>9.31</c:v>
                </c:pt>
                <c:pt idx="527" formatCode="General">
                  <c:v>9.1999999999999993</c:v>
                </c:pt>
                <c:pt idx="528" formatCode="General">
                  <c:v>9.1999999999999993</c:v>
                </c:pt>
                <c:pt idx="529" formatCode="General">
                  <c:v>9.1300000000000008</c:v>
                </c:pt>
                <c:pt idx="530" formatCode="General">
                  <c:v>9.08</c:v>
                </c:pt>
                <c:pt idx="531" formatCode="General">
                  <c:v>9.01</c:v>
                </c:pt>
                <c:pt idx="532" formatCode="General">
                  <c:v>9.35</c:v>
                </c:pt>
                <c:pt idx="533" formatCode="General">
                  <c:v>9.86</c:v>
                </c:pt>
                <c:pt idx="534" formatCode="General">
                  <c:v>10.19</c:v>
                </c:pt>
                <c:pt idx="535" formatCode="General">
                  <c:v>10.82</c:v>
                </c:pt>
                <c:pt idx="536" formatCode="General">
                  <c:v>9.67</c:v>
                </c:pt>
                <c:pt idx="537" formatCode="General">
                  <c:v>9.6999999999999993</c:v>
                </c:pt>
                <c:pt idx="538" formatCode="General">
                  <c:v>9.51</c:v>
                </c:pt>
                <c:pt idx="539" formatCode="General">
                  <c:v>9.69</c:v>
                </c:pt>
                <c:pt idx="540" formatCode="General">
                  <c:v>9.92</c:v>
                </c:pt>
                <c:pt idx="541" formatCode="General">
                  <c:v>9.33</c:v>
                </c:pt>
                <c:pt idx="542" formatCode="General">
                  <c:v>9.19</c:v>
                </c:pt>
                <c:pt idx="543" formatCode="General">
                  <c:v>8.9700000000000006</c:v>
                </c:pt>
                <c:pt idx="544" formatCode="General">
                  <c:v>8.9499999999999993</c:v>
                </c:pt>
                <c:pt idx="545" formatCode="General">
                  <c:v>9.2100000000000009</c:v>
                </c:pt>
                <c:pt idx="546" formatCode="General">
                  <c:v>9.2899999999999991</c:v>
                </c:pt>
                <c:pt idx="547" formatCode="General">
                  <c:v>9.2899999999999991</c:v>
                </c:pt>
                <c:pt idx="548" formatCode="General">
                  <c:v>9.17</c:v>
                </c:pt>
                <c:pt idx="549" formatCode="General">
                  <c:v>8.67</c:v>
                </c:pt>
                <c:pt idx="550" formatCode="General">
                  <c:v>9.19</c:v>
                </c:pt>
                <c:pt idx="551" formatCode="General">
                  <c:v>8</c:v>
                </c:pt>
                <c:pt idx="552" formatCode="General">
                  <c:v>8.43</c:v>
                </c:pt>
                <c:pt idx="553" formatCode="General">
                  <c:v>8.4499999999999993</c:v>
                </c:pt>
                <c:pt idx="554" formatCode="General">
                  <c:v>8.4700000000000006</c:v>
                </c:pt>
                <c:pt idx="555" formatCode="General">
                  <c:v>8.48</c:v>
                </c:pt>
                <c:pt idx="556" formatCode="General">
                  <c:v>8.7100000000000009</c:v>
                </c:pt>
                <c:pt idx="557" formatCode="General">
                  <c:v>8.09</c:v>
                </c:pt>
                <c:pt idx="558" formatCode="General">
                  <c:v>8.85</c:v>
                </c:pt>
                <c:pt idx="559" formatCode="General">
                  <c:v>8.84</c:v>
                </c:pt>
                <c:pt idx="560" formatCode="General">
                  <c:v>8.75</c:v>
                </c:pt>
                <c:pt idx="561" formatCode="General">
                  <c:v>8.66</c:v>
                </c:pt>
                <c:pt idx="562" formatCode="General">
                  <c:v>8.9600000000000009</c:v>
                </c:pt>
                <c:pt idx="563" formatCode="General">
                  <c:v>8.4</c:v>
                </c:pt>
                <c:pt idx="564" formatCode="General">
                  <c:v>8.09</c:v>
                </c:pt>
                <c:pt idx="565" formatCode="General">
                  <c:v>7.9</c:v>
                </c:pt>
                <c:pt idx="566" formatCode="General">
                  <c:v>7.89</c:v>
                </c:pt>
                <c:pt idx="567" formatCode="General">
                  <c:v>8.1</c:v>
                </c:pt>
                <c:pt idx="568" formatCode="General">
                  <c:v>8.0299999999999994</c:v>
                </c:pt>
                <c:pt idx="569" formatCode="General">
                  <c:v>8.02</c:v>
                </c:pt>
                <c:pt idx="570" formatCode="General">
                  <c:v>7.72</c:v>
                </c:pt>
                <c:pt idx="571" formatCode="General">
                  <c:v>8.09</c:v>
                </c:pt>
                <c:pt idx="572" formatCode="General">
                  <c:v>7.64</c:v>
                </c:pt>
                <c:pt idx="573" formatCode="General">
                  <c:v>8.36</c:v>
                </c:pt>
                <c:pt idx="574" formatCode="General">
                  <c:v>7.99</c:v>
                </c:pt>
                <c:pt idx="575" formatCode="General">
                  <c:v>8.85</c:v>
                </c:pt>
                <c:pt idx="576" formatCode="General">
                  <c:v>9.16</c:v>
                </c:pt>
                <c:pt idx="577" formatCode="General">
                  <c:v>8.9600000000000009</c:v>
                </c:pt>
                <c:pt idx="578" formatCode="General">
                  <c:v>8.77</c:v>
                </c:pt>
                <c:pt idx="579" formatCode="General">
                  <c:v>8.4700000000000006</c:v>
                </c:pt>
                <c:pt idx="580" formatCode="General">
                  <c:v>8.65</c:v>
                </c:pt>
                <c:pt idx="581" formatCode="General">
                  <c:v>8.2100000000000009</c:v>
                </c:pt>
                <c:pt idx="582" formatCode="General">
                  <c:v>8.64</c:v>
                </c:pt>
                <c:pt idx="583" formatCode="General">
                  <c:v>8.93</c:v>
                </c:pt>
                <c:pt idx="584" formatCode="General">
                  <c:v>8.92</c:v>
                </c:pt>
                <c:pt idx="585" formatCode="General">
                  <c:v>9.48</c:v>
                </c:pt>
                <c:pt idx="586" formatCode="General">
                  <c:v>9.44</c:v>
                </c:pt>
                <c:pt idx="587" formatCode="General">
                  <c:v>8.69</c:v>
                </c:pt>
                <c:pt idx="588" formatCode="General">
                  <c:v>8.67</c:v>
                </c:pt>
                <c:pt idx="589" formatCode="General">
                  <c:v>8.5299999999999994</c:v>
                </c:pt>
                <c:pt idx="590" formatCode="General">
                  <c:v>8.0500000000000007</c:v>
                </c:pt>
                <c:pt idx="591" formatCode="General">
                  <c:v>8.26</c:v>
                </c:pt>
                <c:pt idx="592" formatCode="General">
                  <c:v>8.39</c:v>
                </c:pt>
                <c:pt idx="593" formatCode="General">
                  <c:v>8.07</c:v>
                </c:pt>
                <c:pt idx="594" formatCode="General">
                  <c:v>7.98</c:v>
                </c:pt>
                <c:pt idx="595" formatCode="General">
                  <c:v>8.65</c:v>
                </c:pt>
                <c:pt idx="596" formatCode="General">
                  <c:v>8.08</c:v>
                </c:pt>
                <c:pt idx="597" formatCode="General">
                  <c:v>8</c:v>
                </c:pt>
                <c:pt idx="598" formatCode="General">
                  <c:v>8.3000000000000007</c:v>
                </c:pt>
                <c:pt idx="599" formatCode="General">
                  <c:v>8.34</c:v>
                </c:pt>
                <c:pt idx="600" formatCode="General">
                  <c:v>8</c:v>
                </c:pt>
                <c:pt idx="601" formatCode="General">
                  <c:v>8.7100000000000009</c:v>
                </c:pt>
                <c:pt idx="602" formatCode="General">
                  <c:v>8.8699999999999992</c:v>
                </c:pt>
                <c:pt idx="603" formatCode="General">
                  <c:v>8.43</c:v>
                </c:pt>
                <c:pt idx="604" formatCode="General">
                  <c:v>8.68</c:v>
                </c:pt>
                <c:pt idx="605" formatCode="General">
                  <c:v>9.89</c:v>
                </c:pt>
                <c:pt idx="606" formatCode="General">
                  <c:v>8.5</c:v>
                </c:pt>
                <c:pt idx="607" formatCode="General">
                  <c:v>8.31</c:v>
                </c:pt>
                <c:pt idx="608" formatCode="General">
                  <c:v>8.51</c:v>
                </c:pt>
                <c:pt idx="609" formatCode="General">
                  <c:v>8.34</c:v>
                </c:pt>
                <c:pt idx="610" formatCode="General">
                  <c:v>8.0500000000000007</c:v>
                </c:pt>
                <c:pt idx="611" formatCode="General">
                  <c:v>8.2200000000000006</c:v>
                </c:pt>
                <c:pt idx="612" formatCode="General">
                  <c:v>8.25</c:v>
                </c:pt>
                <c:pt idx="613" formatCode="General">
                  <c:v>8.2100000000000009</c:v>
                </c:pt>
                <c:pt idx="614" formatCode="General">
                  <c:v>8.48</c:v>
                </c:pt>
                <c:pt idx="615" formatCode="General">
                  <c:v>8.18</c:v>
                </c:pt>
                <c:pt idx="616" formatCode="General">
                  <c:v>9.19</c:v>
                </c:pt>
                <c:pt idx="617" formatCode="General">
                  <c:v>8.48</c:v>
                </c:pt>
                <c:pt idx="618" formatCode="General">
                  <c:v>8.2200000000000006</c:v>
                </c:pt>
                <c:pt idx="619" formatCode="General">
                  <c:v>8</c:v>
                </c:pt>
                <c:pt idx="620" formatCode="General">
                  <c:v>7.86</c:v>
                </c:pt>
                <c:pt idx="621" formatCode="General">
                  <c:v>7.7</c:v>
                </c:pt>
                <c:pt idx="622" formatCode="General">
                  <c:v>7.13</c:v>
                </c:pt>
                <c:pt idx="623" formatCode="General">
                  <c:v>8.2100000000000009</c:v>
                </c:pt>
                <c:pt idx="624" formatCode="General">
                  <c:v>8.89</c:v>
                </c:pt>
                <c:pt idx="625" formatCode="General">
                  <c:v>9.44</c:v>
                </c:pt>
                <c:pt idx="626" formatCode="General">
                  <c:v>7.2</c:v>
                </c:pt>
                <c:pt idx="627" formatCode="General">
                  <c:v>7.05</c:v>
                </c:pt>
                <c:pt idx="628" formatCode="General">
                  <c:v>8.07</c:v>
                </c:pt>
                <c:pt idx="629" formatCode="General">
                  <c:v>8.2100000000000009</c:v>
                </c:pt>
                <c:pt idx="630" formatCode="General">
                  <c:v>8.5399999999999991</c:v>
                </c:pt>
                <c:pt idx="631" formatCode="General">
                  <c:v>8.5500000000000007</c:v>
                </c:pt>
                <c:pt idx="632" formatCode="General">
                  <c:v>8.5299999999999994</c:v>
                </c:pt>
                <c:pt idx="633" formatCode="General">
                  <c:v>8.26</c:v>
                </c:pt>
                <c:pt idx="634" formatCode="General">
                  <c:v>8.57</c:v>
                </c:pt>
                <c:pt idx="635" formatCode="General">
                  <c:v>8.4499999999999993</c:v>
                </c:pt>
                <c:pt idx="636" formatCode="General">
                  <c:v>8.23</c:v>
                </c:pt>
                <c:pt idx="637" formatCode="General">
                  <c:v>8.5299999999999994</c:v>
                </c:pt>
                <c:pt idx="638" formatCode="General">
                  <c:v>8.61</c:v>
                </c:pt>
                <c:pt idx="639" formatCode="General">
                  <c:v>7.91</c:v>
                </c:pt>
                <c:pt idx="640" formatCode="General">
                  <c:v>7.95</c:v>
                </c:pt>
                <c:pt idx="641" formatCode="General">
                  <c:v>8.2899999999999991</c:v>
                </c:pt>
                <c:pt idx="642" formatCode="General">
                  <c:v>7.95</c:v>
                </c:pt>
                <c:pt idx="643" formatCode="General">
                  <c:v>7.07</c:v>
                </c:pt>
                <c:pt idx="644" formatCode="General">
                  <c:v>8.16</c:v>
                </c:pt>
                <c:pt idx="645" formatCode="General">
                  <c:v>8.68</c:v>
                </c:pt>
                <c:pt idx="646" formatCode="General">
                  <c:v>9.01</c:v>
                </c:pt>
                <c:pt idx="647" formatCode="General">
                  <c:v>8.93</c:v>
                </c:pt>
                <c:pt idx="648" formatCode="General">
                  <c:v>9.11</c:v>
                </c:pt>
                <c:pt idx="649" formatCode="General">
                  <c:v>8.7200000000000006</c:v>
                </c:pt>
                <c:pt idx="650" formatCode="General">
                  <c:v>8.65</c:v>
                </c:pt>
                <c:pt idx="651" formatCode="General">
                  <c:v>8.9600000000000009</c:v>
                </c:pt>
                <c:pt idx="652" formatCode="General">
                  <c:v>8.9</c:v>
                </c:pt>
                <c:pt idx="653" formatCode="General">
                  <c:v>9</c:v>
                </c:pt>
                <c:pt idx="654" formatCode="General">
                  <c:v>9.1</c:v>
                </c:pt>
                <c:pt idx="655" formatCode="General">
                  <c:v>8.7200000000000006</c:v>
                </c:pt>
                <c:pt idx="656" formatCode="General">
                  <c:v>9.17</c:v>
                </c:pt>
                <c:pt idx="657" formatCode="General">
                  <c:v>8.35</c:v>
                </c:pt>
                <c:pt idx="658" formatCode="General">
                  <c:v>8.9</c:v>
                </c:pt>
                <c:pt idx="659" formatCode="General">
                  <c:v>8.58</c:v>
                </c:pt>
                <c:pt idx="660" formatCode="General">
                  <c:v>8.1999999999999993</c:v>
                </c:pt>
                <c:pt idx="661" formatCode="General">
                  <c:v>7.52</c:v>
                </c:pt>
                <c:pt idx="662" formatCode="General">
                  <c:v>7.45</c:v>
                </c:pt>
                <c:pt idx="663" formatCode="General">
                  <c:v>7.41</c:v>
                </c:pt>
                <c:pt idx="664" formatCode="General">
                  <c:v>8.16</c:v>
                </c:pt>
                <c:pt idx="665" formatCode="General">
                  <c:v>8.3800000000000008</c:v>
                </c:pt>
                <c:pt idx="666" formatCode="General">
                  <c:v>8.0399999999999991</c:v>
                </c:pt>
                <c:pt idx="667" formatCode="General">
                  <c:v>8.23</c:v>
                </c:pt>
                <c:pt idx="668" formatCode="General">
                  <c:v>7.23</c:v>
                </c:pt>
                <c:pt idx="669" formatCode="General">
                  <c:v>7.02</c:v>
                </c:pt>
                <c:pt idx="670" formatCode="General">
                  <c:v>6.8</c:v>
                </c:pt>
                <c:pt idx="671" formatCode="General">
                  <c:v>7.91</c:v>
                </c:pt>
                <c:pt idx="672" formatCode="General">
                  <c:v>8.36</c:v>
                </c:pt>
                <c:pt idx="673" formatCode="General">
                  <c:v>8.25</c:v>
                </c:pt>
                <c:pt idx="674" formatCode="General">
                  <c:v>7.55</c:v>
                </c:pt>
                <c:pt idx="675" formatCode="General">
                  <c:v>8.26</c:v>
                </c:pt>
                <c:pt idx="676" formatCode="General">
                  <c:v>8.56</c:v>
                </c:pt>
                <c:pt idx="677" formatCode="General">
                  <c:v>8.7899999999999991</c:v>
                </c:pt>
                <c:pt idx="678" formatCode="General">
                  <c:v>8.02</c:v>
                </c:pt>
                <c:pt idx="679" formatCode="General">
                  <c:v>7.98</c:v>
                </c:pt>
                <c:pt idx="680" formatCode="General">
                  <c:v>7.99</c:v>
                </c:pt>
                <c:pt idx="681" formatCode="General">
                  <c:v>8.42</c:v>
                </c:pt>
                <c:pt idx="682" formatCode="General">
                  <c:v>7.72</c:v>
                </c:pt>
                <c:pt idx="683" formatCode="General">
                  <c:v>7.83</c:v>
                </c:pt>
                <c:pt idx="684" formatCode="General">
                  <c:v>7.79</c:v>
                </c:pt>
                <c:pt idx="685" formatCode="General">
                  <c:v>7.99</c:v>
                </c:pt>
                <c:pt idx="686" formatCode="General">
                  <c:v>7.51</c:v>
                </c:pt>
                <c:pt idx="687" formatCode="General">
                  <c:v>6.87</c:v>
                </c:pt>
                <c:pt idx="688" formatCode="General">
                  <c:v>7.65</c:v>
                </c:pt>
                <c:pt idx="689" formatCode="General">
                  <c:v>7.15</c:v>
                </c:pt>
                <c:pt idx="690" formatCode="General">
                  <c:v>6.86</c:v>
                </c:pt>
                <c:pt idx="691" formatCode="General">
                  <c:v>6.03</c:v>
                </c:pt>
                <c:pt idx="692" formatCode="General">
                  <c:v>5.99</c:v>
                </c:pt>
                <c:pt idx="693" formatCode="General">
                  <c:v>6.78</c:v>
                </c:pt>
                <c:pt idx="694" formatCode="General">
                  <c:v>7.3</c:v>
                </c:pt>
                <c:pt idx="695" formatCode="General">
                  <c:v>5.97</c:v>
                </c:pt>
                <c:pt idx="696" formatCode="General">
                  <c:v>6.56</c:v>
                </c:pt>
                <c:pt idx="697" formatCode="General">
                  <c:v>6.53</c:v>
                </c:pt>
                <c:pt idx="698" formatCode="General">
                  <c:v>6.94</c:v>
                </c:pt>
                <c:pt idx="699" formatCode="General">
                  <c:v>7.78</c:v>
                </c:pt>
                <c:pt idx="700" formatCode="General">
                  <c:v>8.0399999999999991</c:v>
                </c:pt>
                <c:pt idx="701" formatCode="General">
                  <c:v>7.81</c:v>
                </c:pt>
                <c:pt idx="702" formatCode="General">
                  <c:v>7.51</c:v>
                </c:pt>
                <c:pt idx="703" formatCode="General">
                  <c:v>7.6</c:v>
                </c:pt>
                <c:pt idx="704" formatCode="General">
                  <c:v>7.21</c:v>
                </c:pt>
                <c:pt idx="705" formatCode="General">
                  <c:v>7</c:v>
                </c:pt>
                <c:pt idx="706" formatCode="General">
                  <c:v>6.49</c:v>
                </c:pt>
                <c:pt idx="707" formatCode="General">
                  <c:v>6.96</c:v>
                </c:pt>
                <c:pt idx="708" formatCode="General">
                  <c:v>6.48</c:v>
                </c:pt>
                <c:pt idx="709" formatCode="General">
                  <c:v>6.89</c:v>
                </c:pt>
                <c:pt idx="710" formatCode="General">
                  <c:v>6.97</c:v>
                </c:pt>
                <c:pt idx="711" formatCode="General">
                  <c:v>6.52</c:v>
                </c:pt>
                <c:pt idx="712" formatCode="General">
                  <c:v>6.29</c:v>
                </c:pt>
                <c:pt idx="713" formatCode="General">
                  <c:v>6.51</c:v>
                </c:pt>
                <c:pt idx="714" formatCode="General">
                  <c:v>7</c:v>
                </c:pt>
                <c:pt idx="715" formatCode="General">
                  <c:v>7.14</c:v>
                </c:pt>
                <c:pt idx="716" formatCode="General">
                  <c:v>7.35</c:v>
                </c:pt>
                <c:pt idx="717" formatCode="General">
                  <c:v>7.17</c:v>
                </c:pt>
                <c:pt idx="718" formatCode="General">
                  <c:v>7.73</c:v>
                </c:pt>
                <c:pt idx="719" formatCode="General">
                  <c:v>6.46</c:v>
                </c:pt>
                <c:pt idx="720" formatCode="General">
                  <c:v>6.13</c:v>
                </c:pt>
                <c:pt idx="721" formatCode="General">
                  <c:v>6.13</c:v>
                </c:pt>
                <c:pt idx="722" formatCode="General">
                  <c:v>5.9</c:v>
                </c:pt>
                <c:pt idx="723" formatCode="General">
                  <c:v>3.95</c:v>
                </c:pt>
                <c:pt idx="724" formatCode="General">
                  <c:v>4.43</c:v>
                </c:pt>
                <c:pt idx="725" formatCode="General">
                  <c:v>5.97</c:v>
                </c:pt>
                <c:pt idx="726" formatCode="General">
                  <c:v>5.7</c:v>
                </c:pt>
                <c:pt idx="727" formatCode="General">
                  <c:v>6.03</c:v>
                </c:pt>
                <c:pt idx="728" formatCode="General">
                  <c:v>6.85</c:v>
                </c:pt>
                <c:pt idx="729" formatCode="General">
                  <c:v>6.94</c:v>
                </c:pt>
                <c:pt idx="730" formatCode="General">
                  <c:v>5.96</c:v>
                </c:pt>
                <c:pt idx="731" formatCode="General">
                  <c:v>6.02</c:v>
                </c:pt>
                <c:pt idx="732" formatCode="General">
                  <c:v>6.31</c:v>
                </c:pt>
                <c:pt idx="733" formatCode="General">
                  <c:v>6.11</c:v>
                </c:pt>
                <c:pt idx="734" formatCode="General">
                  <c:v>6.19</c:v>
                </c:pt>
                <c:pt idx="735" formatCode="General">
                  <c:v>6.45</c:v>
                </c:pt>
                <c:pt idx="736" formatCode="General">
                  <c:v>6.55</c:v>
                </c:pt>
                <c:pt idx="737" formatCode="General">
                  <c:v>6.26</c:v>
                </c:pt>
                <c:pt idx="738" formatCode="General">
                  <c:v>6.48</c:v>
                </c:pt>
                <c:pt idx="739" formatCode="General">
                  <c:v>5.88</c:v>
                </c:pt>
                <c:pt idx="740" formatCode="General">
                  <c:v>5.88</c:v>
                </c:pt>
                <c:pt idx="741" formatCode="General">
                  <c:v>6.16</c:v>
                </c:pt>
                <c:pt idx="742" formatCode="General">
                  <c:v>6.26</c:v>
                </c:pt>
                <c:pt idx="743" formatCode="General">
                  <c:v>6.4</c:v>
                </c:pt>
                <c:pt idx="744" formatCode="General">
                  <c:v>6.36</c:v>
                </c:pt>
                <c:pt idx="745" formatCode="General">
                  <c:v>6.26</c:v>
                </c:pt>
                <c:pt idx="746" formatCode="General">
                  <c:v>6.15</c:v>
                </c:pt>
                <c:pt idx="747" formatCode="General">
                  <c:v>5.9</c:v>
                </c:pt>
                <c:pt idx="748" formatCode="General">
                  <c:v>5.88</c:v>
                </c:pt>
                <c:pt idx="749" formatCode="General">
                  <c:v>6.23</c:v>
                </c:pt>
                <c:pt idx="750" formatCode="General">
                  <c:v>6.84</c:v>
                </c:pt>
                <c:pt idx="751" formatCode="General">
                  <c:v>6.57</c:v>
                </c:pt>
                <c:pt idx="752" formatCode="General">
                  <c:v>6.68</c:v>
                </c:pt>
                <c:pt idx="753" formatCode="General">
                  <c:v>6.51</c:v>
                </c:pt>
                <c:pt idx="754" formatCode="General">
                  <c:v>6.23</c:v>
                </c:pt>
                <c:pt idx="755" formatCode="General">
                  <c:v>6.14</c:v>
                </c:pt>
                <c:pt idx="756" formatCode="General">
                  <c:v>6.42</c:v>
                </c:pt>
                <c:pt idx="757" formatCode="General">
                  <c:v>6.43</c:v>
                </c:pt>
                <c:pt idx="758" formatCode="General">
                  <c:v>6.43</c:v>
                </c:pt>
                <c:pt idx="759" formatCode="General">
                  <c:v>6.66</c:v>
                </c:pt>
                <c:pt idx="760" formatCode="General">
                  <c:v>8.19</c:v>
                </c:pt>
                <c:pt idx="761" formatCode="General">
                  <c:v>5.73</c:v>
                </c:pt>
                <c:pt idx="762" formatCode="General">
                  <c:v>6.99</c:v>
                </c:pt>
                <c:pt idx="763" formatCode="General">
                  <c:v>7.44</c:v>
                </c:pt>
                <c:pt idx="764" formatCode="General">
                  <c:v>7.36</c:v>
                </c:pt>
                <c:pt idx="765" formatCode="General">
                  <c:v>7.49</c:v>
                </c:pt>
                <c:pt idx="766" formatCode="General">
                  <c:v>7.1</c:v>
                </c:pt>
                <c:pt idx="767" formatCode="General">
                  <c:v>6.48</c:v>
                </c:pt>
                <c:pt idx="768" formatCode="General">
                  <c:v>6.06</c:v>
                </c:pt>
                <c:pt idx="769" formatCode="General">
                  <c:v>5.92</c:v>
                </c:pt>
                <c:pt idx="770" formatCode="General">
                  <c:v>6.11</c:v>
                </c:pt>
                <c:pt idx="771" formatCode="General">
                  <c:v>6.01</c:v>
                </c:pt>
                <c:pt idx="772" formatCode="General">
                  <c:v>5.79</c:v>
                </c:pt>
                <c:pt idx="773" formatCode="General">
                  <c:v>6</c:v>
                </c:pt>
                <c:pt idx="774" formatCode="General">
                  <c:v>5.49</c:v>
                </c:pt>
                <c:pt idx="775" formatCode="General">
                  <c:v>5.3</c:v>
                </c:pt>
                <c:pt idx="776" formatCode="General">
                  <c:v>5.22</c:v>
                </c:pt>
                <c:pt idx="777" formatCode="General">
                  <c:v>5.12</c:v>
                </c:pt>
                <c:pt idx="778" formatCode="General">
                  <c:v>5.0199999999999996</c:v>
                </c:pt>
                <c:pt idx="779" formatCode="General">
                  <c:v>5.0199999999999996</c:v>
                </c:pt>
                <c:pt idx="780" formatCode="General">
                  <c:v>4.9000000000000004</c:v>
                </c:pt>
                <c:pt idx="781" formatCode="General">
                  <c:v>4.8600000000000003</c:v>
                </c:pt>
                <c:pt idx="782" formatCode="General">
                  <c:v>4.8499999999999996</c:v>
                </c:pt>
                <c:pt idx="783" formatCode="General">
                  <c:v>4.59</c:v>
                </c:pt>
                <c:pt idx="784" formatCode="General">
                  <c:v>4.6500000000000004</c:v>
                </c:pt>
                <c:pt idx="785" formatCode="General">
                  <c:v>4.6399999999999997</c:v>
                </c:pt>
                <c:pt idx="786" formatCode="General">
                  <c:v>4.5199999999999996</c:v>
                </c:pt>
                <c:pt idx="787" formatCode="General">
                  <c:v>4.59</c:v>
                </c:pt>
                <c:pt idx="788" formatCode="General">
                  <c:v>4.34</c:v>
                </c:pt>
                <c:pt idx="789" formatCode="General">
                  <c:v>4.34</c:v>
                </c:pt>
                <c:pt idx="790" formatCode="General">
                  <c:v>3.95</c:v>
                </c:pt>
                <c:pt idx="791" formatCode="General">
                  <c:v>4.1500000000000004</c:v>
                </c:pt>
                <c:pt idx="792" formatCode="General">
                  <c:v>4.12</c:v>
                </c:pt>
                <c:pt idx="793" formatCode="General">
                  <c:v>4.63</c:v>
                </c:pt>
                <c:pt idx="794" formatCode="General">
                  <c:v>4.63</c:v>
                </c:pt>
                <c:pt idx="795" formatCode="General">
                  <c:v>4.49</c:v>
                </c:pt>
                <c:pt idx="796" formatCode="General">
                  <c:v>4.7300000000000004</c:v>
                </c:pt>
                <c:pt idx="797" formatCode="General">
                  <c:v>4.71</c:v>
                </c:pt>
                <c:pt idx="798" formatCode="General">
                  <c:v>4.2300000000000004</c:v>
                </c:pt>
                <c:pt idx="799" formatCode="General">
                  <c:v>4.3</c:v>
                </c:pt>
                <c:pt idx="800" formatCode="General">
                  <c:v>4.4000000000000004</c:v>
                </c:pt>
                <c:pt idx="801" formatCode="General">
                  <c:v>4.3</c:v>
                </c:pt>
                <c:pt idx="802" formatCode="General">
                  <c:v>4</c:v>
                </c:pt>
                <c:pt idx="803" formatCode="General">
                  <c:v>3.81</c:v>
                </c:pt>
                <c:pt idx="804" formatCode="General">
                  <c:v>3.64</c:v>
                </c:pt>
                <c:pt idx="805" formatCode="General">
                  <c:v>3.99</c:v>
                </c:pt>
                <c:pt idx="806" formatCode="General">
                  <c:v>3.89</c:v>
                </c:pt>
                <c:pt idx="807" formatCode="General">
                  <c:v>3.87</c:v>
                </c:pt>
                <c:pt idx="808" formatCode="General">
                  <c:v>3.98</c:v>
                </c:pt>
                <c:pt idx="809" formatCode="General">
                  <c:v>4.1100000000000003</c:v>
                </c:pt>
                <c:pt idx="810" formatCode="General">
                  <c:v>3.9</c:v>
                </c:pt>
                <c:pt idx="811" formatCode="General">
                  <c:v>3.89</c:v>
                </c:pt>
                <c:pt idx="812" formatCode="General">
                  <c:v>4.28</c:v>
                </c:pt>
                <c:pt idx="813" formatCode="General">
                  <c:v>4.26</c:v>
                </c:pt>
                <c:pt idx="814" formatCode="General">
                  <c:v>4.49</c:v>
                </c:pt>
                <c:pt idx="815" formatCode="General">
                  <c:v>4.32</c:v>
                </c:pt>
                <c:pt idx="816" formatCode="General">
                  <c:v>4.37</c:v>
                </c:pt>
                <c:pt idx="817" formatCode="General">
                  <c:v>4.1100000000000003</c:v>
                </c:pt>
                <c:pt idx="818" formatCode="General">
                  <c:v>3.94</c:v>
                </c:pt>
                <c:pt idx="819" formatCode="General">
                  <c:v>4.3600000000000003</c:v>
                </c:pt>
                <c:pt idx="820" formatCode="General">
                  <c:v>4.71</c:v>
                </c:pt>
              </c:numCache>
            </c:numRef>
          </c:val>
          <c:smooth val="0"/>
          <c:extLst>
            <c:ext xmlns:c16="http://schemas.microsoft.com/office/drawing/2014/chart" uri="{C3380CC4-5D6E-409C-BE32-E72D297353CC}">
              <c16:uniqueId val="{00000002-F3B7-4963-8B72-6AD283A6DB69}"/>
            </c:ext>
          </c:extLst>
        </c:ser>
        <c:ser>
          <c:idx val="9"/>
          <c:order val="3"/>
          <c:tx>
            <c:strRef>
              <c:f>'Figure 4.17'!$E$6</c:f>
              <c:strCache>
                <c:ptCount val="1"/>
                <c:pt idx="0">
                  <c:v>Adelaide</c:v>
                </c:pt>
              </c:strCache>
            </c:strRef>
          </c:tx>
          <c:spPr>
            <a:ln w="22225" cap="rnd">
              <a:solidFill>
                <a:srgbClr val="F2BE28"/>
              </a:solidFill>
              <a:round/>
            </a:ln>
            <a:effectLst/>
          </c:spPr>
          <c:marker>
            <c:symbol val="none"/>
          </c:marker>
          <c:dLbls>
            <c:dLbl>
              <c:idx val="39"/>
              <c:layout>
                <c:manualLayout>
                  <c:x val="6.802720425915551E-3"/>
                  <c:y val="-0.16037719964621436"/>
                </c:manualLayout>
              </c:layout>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15:layout>
                    <c:manualLayout>
                      <c:w val="1.6887595197912417E-2"/>
                      <c:h val="5.5620209359471741E-2"/>
                    </c:manualLayout>
                  </c15:layout>
                </c:ext>
                <c:ext xmlns:c16="http://schemas.microsoft.com/office/drawing/2014/chart" uri="{C3380CC4-5D6E-409C-BE32-E72D297353CC}">
                  <c16:uniqueId val="{00000000-A550-4019-BA90-6290A1C3147E}"/>
                </c:ext>
              </c:extLst>
            </c:dLbl>
            <c:dLbl>
              <c:idx val="521"/>
              <c:layout>
                <c:manualLayout>
                  <c:x val="3.3395172999948972E-2"/>
                  <c:y val="-3.7735811681462207E-2"/>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50-4019-BA90-6290A1C3147E}"/>
                </c:ext>
              </c:extLst>
            </c:dLbl>
            <c:dLbl>
              <c:idx val="535"/>
              <c:layout>
                <c:manualLayout>
                  <c:x val="3.5868889518463717E-2"/>
                  <c:y val="-2.8301858761096657E-2"/>
                </c:manualLayout>
              </c:layout>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50-4019-BA90-6290A1C3147E}"/>
                </c:ext>
              </c:extLst>
            </c:dLbl>
            <c:dLbl>
              <c:idx val="716"/>
              <c:layout>
                <c:manualLayout>
                  <c:x val="1.2368582592573727E-2"/>
                  <c:y val="-0.20754696424804217"/>
                </c:manualLayout>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550-4019-BA90-6290A1C3147E}"/>
                </c:ext>
              </c:extLst>
            </c:dLbl>
            <c:dLbl>
              <c:idx val="763"/>
              <c:layout>
                <c:manualLayout>
                  <c:x val="1.1131724333316174E-2"/>
                  <c:y val="-0.14779859575239365"/>
                </c:manualLayout>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550-4019-BA90-6290A1C3147E}"/>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'Figure 4.17'!$A$7:$A$827</c:f>
              <c:numCache>
                <c:formatCode>d\ mmm\ yyyy</c:formatCode>
                <c:ptCount val="821"/>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numCache>
            </c:numRef>
          </c:cat>
          <c:val>
            <c:numRef>
              <c:f>'Figure 4.17'!$E$7:$E$827</c:f>
              <c:numCache>
                <c:formatCode>0.00</c:formatCode>
                <c:ptCount val="821"/>
                <c:pt idx="0">
                  <c:v>6.51</c:v>
                </c:pt>
                <c:pt idx="1">
                  <c:v>7.1</c:v>
                </c:pt>
                <c:pt idx="2">
                  <c:v>7.1</c:v>
                </c:pt>
                <c:pt idx="3">
                  <c:v>8.0399999999999991</c:v>
                </c:pt>
                <c:pt idx="4">
                  <c:v>8.6</c:v>
                </c:pt>
                <c:pt idx="5">
                  <c:v>7.99</c:v>
                </c:pt>
                <c:pt idx="6">
                  <c:v>8.26</c:v>
                </c:pt>
                <c:pt idx="7">
                  <c:v>8.27</c:v>
                </c:pt>
                <c:pt idx="8">
                  <c:v>8.0399999999999991</c:v>
                </c:pt>
                <c:pt idx="9">
                  <c:v>7.85</c:v>
                </c:pt>
                <c:pt idx="10">
                  <c:v>7.83</c:v>
                </c:pt>
                <c:pt idx="11">
                  <c:v>7.87</c:v>
                </c:pt>
                <c:pt idx="12">
                  <c:v>7.87</c:v>
                </c:pt>
                <c:pt idx="13">
                  <c:v>7.8</c:v>
                </c:pt>
                <c:pt idx="14">
                  <c:v>8</c:v>
                </c:pt>
                <c:pt idx="15">
                  <c:v>8.49</c:v>
                </c:pt>
                <c:pt idx="16">
                  <c:v>8.49</c:v>
                </c:pt>
                <c:pt idx="17">
                  <c:v>8.02</c:v>
                </c:pt>
                <c:pt idx="18">
                  <c:v>8.61</c:v>
                </c:pt>
                <c:pt idx="19">
                  <c:v>8.2100000000000009</c:v>
                </c:pt>
                <c:pt idx="20">
                  <c:v>8.0399999999999991</c:v>
                </c:pt>
                <c:pt idx="21">
                  <c:v>7.95</c:v>
                </c:pt>
                <c:pt idx="22">
                  <c:v>8</c:v>
                </c:pt>
                <c:pt idx="23">
                  <c:v>8.8800000000000008</c:v>
                </c:pt>
                <c:pt idx="24">
                  <c:v>8.98</c:v>
                </c:pt>
                <c:pt idx="25">
                  <c:v>8.09</c:v>
                </c:pt>
                <c:pt idx="26">
                  <c:v>8.09</c:v>
                </c:pt>
                <c:pt idx="27">
                  <c:v>8.01</c:v>
                </c:pt>
                <c:pt idx="28">
                  <c:v>8.01</c:v>
                </c:pt>
                <c:pt idx="29">
                  <c:v>7.99</c:v>
                </c:pt>
                <c:pt idx="30">
                  <c:v>8.14</c:v>
                </c:pt>
                <c:pt idx="31">
                  <c:v>9.8000000000000007</c:v>
                </c:pt>
                <c:pt idx="32">
                  <c:v>9.81</c:v>
                </c:pt>
                <c:pt idx="33">
                  <c:v>9.7200000000000006</c:v>
                </c:pt>
                <c:pt idx="34">
                  <c:v>9.67</c:v>
                </c:pt>
                <c:pt idx="35">
                  <c:v>9.7200000000000006</c:v>
                </c:pt>
                <c:pt idx="36">
                  <c:v>9.8000000000000007</c:v>
                </c:pt>
                <c:pt idx="37">
                  <c:v>10.48</c:v>
                </c:pt>
                <c:pt idx="38">
                  <c:v>10.51</c:v>
                </c:pt>
                <c:pt idx="39">
                  <c:v>10.51</c:v>
                </c:pt>
                <c:pt idx="40">
                  <c:v>9.5</c:v>
                </c:pt>
                <c:pt idx="41">
                  <c:v>9.3800000000000008</c:v>
                </c:pt>
                <c:pt idx="42">
                  <c:v>10</c:v>
                </c:pt>
                <c:pt idx="43">
                  <c:v>10</c:v>
                </c:pt>
                <c:pt idx="44">
                  <c:v>10</c:v>
                </c:pt>
                <c:pt idx="45">
                  <c:v>9.99</c:v>
                </c:pt>
                <c:pt idx="46">
                  <c:v>9.98</c:v>
                </c:pt>
                <c:pt idx="47">
                  <c:v>9.99</c:v>
                </c:pt>
                <c:pt idx="48">
                  <c:v>9</c:v>
                </c:pt>
                <c:pt idx="49">
                  <c:v>9.81</c:v>
                </c:pt>
                <c:pt idx="50">
                  <c:v>9.5</c:v>
                </c:pt>
                <c:pt idx="51">
                  <c:v>9.8000000000000007</c:v>
                </c:pt>
                <c:pt idx="52">
                  <c:v>9.49</c:v>
                </c:pt>
                <c:pt idx="53">
                  <c:v>9.01</c:v>
                </c:pt>
                <c:pt idx="54">
                  <c:v>8.44</c:v>
                </c:pt>
                <c:pt idx="55">
                  <c:v>8.8000000000000007</c:v>
                </c:pt>
                <c:pt idx="56">
                  <c:v>8.69</c:v>
                </c:pt>
                <c:pt idx="57">
                  <c:v>8.5</c:v>
                </c:pt>
                <c:pt idx="58">
                  <c:v>8.69</c:v>
                </c:pt>
                <c:pt idx="59">
                  <c:v>8.98</c:v>
                </c:pt>
                <c:pt idx="60">
                  <c:v>8.64</c:v>
                </c:pt>
                <c:pt idx="61">
                  <c:v>8.5</c:v>
                </c:pt>
                <c:pt idx="62">
                  <c:v>8.6999999999999993</c:v>
                </c:pt>
                <c:pt idx="63">
                  <c:v>8.8000000000000007</c:v>
                </c:pt>
                <c:pt idx="64">
                  <c:v>8.7899999999999991</c:v>
                </c:pt>
                <c:pt idx="65">
                  <c:v>9.0299999999999994</c:v>
                </c:pt>
                <c:pt idx="66">
                  <c:v>8.98</c:v>
                </c:pt>
                <c:pt idx="67">
                  <c:v>8.9700000000000006</c:v>
                </c:pt>
                <c:pt idx="68">
                  <c:v>8.81</c:v>
                </c:pt>
                <c:pt idx="69">
                  <c:v>8.7100000000000009</c:v>
                </c:pt>
                <c:pt idx="70">
                  <c:v>8.43</c:v>
                </c:pt>
                <c:pt idx="71">
                  <c:v>8.56</c:v>
                </c:pt>
                <c:pt idx="72">
                  <c:v>8.85</c:v>
                </c:pt>
                <c:pt idx="73">
                  <c:v>9.19</c:v>
                </c:pt>
                <c:pt idx="74">
                  <c:v>9.17</c:v>
                </c:pt>
                <c:pt idx="75">
                  <c:v>8.6999999999999993</c:v>
                </c:pt>
                <c:pt idx="76">
                  <c:v>8.4700000000000006</c:v>
                </c:pt>
                <c:pt idx="77">
                  <c:v>8.3000000000000007</c:v>
                </c:pt>
                <c:pt idx="78">
                  <c:v>8.33</c:v>
                </c:pt>
                <c:pt idx="79">
                  <c:v>8.2799999999999994</c:v>
                </c:pt>
                <c:pt idx="80">
                  <c:v>8.2799999999999994</c:v>
                </c:pt>
                <c:pt idx="81">
                  <c:v>8.2799999999999994</c:v>
                </c:pt>
                <c:pt idx="82">
                  <c:v>7.51</c:v>
                </c:pt>
                <c:pt idx="83">
                  <c:v>7.5</c:v>
                </c:pt>
                <c:pt idx="84">
                  <c:v>8.23</c:v>
                </c:pt>
                <c:pt idx="85">
                  <c:v>7.99</c:v>
                </c:pt>
                <c:pt idx="86">
                  <c:v>7.75</c:v>
                </c:pt>
                <c:pt idx="87">
                  <c:v>7.55</c:v>
                </c:pt>
                <c:pt idx="88">
                  <c:v>7.41</c:v>
                </c:pt>
                <c:pt idx="89">
                  <c:v>7.48</c:v>
                </c:pt>
                <c:pt idx="90">
                  <c:v>7.58</c:v>
                </c:pt>
                <c:pt idx="91">
                  <c:v>7.4</c:v>
                </c:pt>
                <c:pt idx="92">
                  <c:v>7.43</c:v>
                </c:pt>
                <c:pt idx="93">
                  <c:v>7.38</c:v>
                </c:pt>
                <c:pt idx="94">
                  <c:v>7.24</c:v>
                </c:pt>
                <c:pt idx="95">
                  <c:v>7.17</c:v>
                </c:pt>
                <c:pt idx="96">
                  <c:v>7.17</c:v>
                </c:pt>
                <c:pt idx="97">
                  <c:v>6.91</c:v>
                </c:pt>
                <c:pt idx="98">
                  <c:v>7.13</c:v>
                </c:pt>
                <c:pt idx="99">
                  <c:v>6.91</c:v>
                </c:pt>
                <c:pt idx="100">
                  <c:v>7.09</c:v>
                </c:pt>
                <c:pt idx="101">
                  <c:v>7.46</c:v>
                </c:pt>
                <c:pt idx="102">
                  <c:v>8.02</c:v>
                </c:pt>
                <c:pt idx="103">
                  <c:v>7.51</c:v>
                </c:pt>
                <c:pt idx="104">
                  <c:v>7.5</c:v>
                </c:pt>
                <c:pt idx="105">
                  <c:v>7.77</c:v>
                </c:pt>
                <c:pt idx="106">
                  <c:v>7.51</c:v>
                </c:pt>
                <c:pt idx="107">
                  <c:v>7.56</c:v>
                </c:pt>
                <c:pt idx="108">
                  <c:v>7.54</c:v>
                </c:pt>
                <c:pt idx="109">
                  <c:v>7.8</c:v>
                </c:pt>
                <c:pt idx="110">
                  <c:v>7.41</c:v>
                </c:pt>
                <c:pt idx="111">
                  <c:v>7.38</c:v>
                </c:pt>
                <c:pt idx="112">
                  <c:v>7.3</c:v>
                </c:pt>
                <c:pt idx="113">
                  <c:v>7.4</c:v>
                </c:pt>
                <c:pt idx="114">
                  <c:v>7.74</c:v>
                </c:pt>
                <c:pt idx="115">
                  <c:v>7.99</c:v>
                </c:pt>
                <c:pt idx="116">
                  <c:v>7.5</c:v>
                </c:pt>
                <c:pt idx="117">
                  <c:v>7.48</c:v>
                </c:pt>
                <c:pt idx="118">
                  <c:v>7.28</c:v>
                </c:pt>
                <c:pt idx="119">
                  <c:v>7.42</c:v>
                </c:pt>
                <c:pt idx="120">
                  <c:v>7.19</c:v>
                </c:pt>
                <c:pt idx="121">
                  <c:v>7.19</c:v>
                </c:pt>
                <c:pt idx="122">
                  <c:v>7.17</c:v>
                </c:pt>
                <c:pt idx="123">
                  <c:v>7.29</c:v>
                </c:pt>
                <c:pt idx="124">
                  <c:v>7.01</c:v>
                </c:pt>
                <c:pt idx="125">
                  <c:v>6.75</c:v>
                </c:pt>
                <c:pt idx="126">
                  <c:v>6.99</c:v>
                </c:pt>
                <c:pt idx="127">
                  <c:v>7.01</c:v>
                </c:pt>
                <c:pt idx="128">
                  <c:v>7.99</c:v>
                </c:pt>
                <c:pt idx="129">
                  <c:v>8</c:v>
                </c:pt>
                <c:pt idx="130">
                  <c:v>8.11</c:v>
                </c:pt>
                <c:pt idx="131">
                  <c:v>8.2100000000000009</c:v>
                </c:pt>
                <c:pt idx="132">
                  <c:v>8.01</c:v>
                </c:pt>
                <c:pt idx="133">
                  <c:v>7.66</c:v>
                </c:pt>
                <c:pt idx="134">
                  <c:v>7.97</c:v>
                </c:pt>
                <c:pt idx="135">
                  <c:v>8.0399999999999991</c:v>
                </c:pt>
                <c:pt idx="136">
                  <c:v>8.75</c:v>
                </c:pt>
                <c:pt idx="137">
                  <c:v>8.6</c:v>
                </c:pt>
                <c:pt idx="138">
                  <c:v>7.7</c:v>
                </c:pt>
                <c:pt idx="139">
                  <c:v>8.6</c:v>
                </c:pt>
                <c:pt idx="140">
                  <c:v>8.59</c:v>
                </c:pt>
                <c:pt idx="141">
                  <c:v>8.34</c:v>
                </c:pt>
                <c:pt idx="142">
                  <c:v>8.3800000000000008</c:v>
                </c:pt>
                <c:pt idx="143">
                  <c:v>8.2799999999999994</c:v>
                </c:pt>
                <c:pt idx="144">
                  <c:v>8.1999999999999993</c:v>
                </c:pt>
                <c:pt idx="145">
                  <c:v>7.95</c:v>
                </c:pt>
                <c:pt idx="146">
                  <c:v>8.2100000000000009</c:v>
                </c:pt>
                <c:pt idx="147">
                  <c:v>8.27</c:v>
                </c:pt>
                <c:pt idx="148">
                  <c:v>8.31</c:v>
                </c:pt>
                <c:pt idx="149">
                  <c:v>8.08</c:v>
                </c:pt>
                <c:pt idx="150">
                  <c:v>8.4</c:v>
                </c:pt>
                <c:pt idx="151">
                  <c:v>8.02</c:v>
                </c:pt>
                <c:pt idx="152">
                  <c:v>8.11</c:v>
                </c:pt>
                <c:pt idx="153">
                  <c:v>8.23</c:v>
                </c:pt>
                <c:pt idx="154">
                  <c:v>8.2899999999999991</c:v>
                </c:pt>
                <c:pt idx="155">
                  <c:v>8.9</c:v>
                </c:pt>
                <c:pt idx="156">
                  <c:v>8.4</c:v>
                </c:pt>
                <c:pt idx="157">
                  <c:v>8.32</c:v>
                </c:pt>
                <c:pt idx="158">
                  <c:v>8.68</c:v>
                </c:pt>
                <c:pt idx="159">
                  <c:v>8.6999999999999993</c:v>
                </c:pt>
                <c:pt idx="160">
                  <c:v>8.4</c:v>
                </c:pt>
                <c:pt idx="161">
                  <c:v>8.3000000000000007</c:v>
                </c:pt>
                <c:pt idx="162">
                  <c:v>8.0500000000000007</c:v>
                </c:pt>
                <c:pt idx="163">
                  <c:v>8.34</c:v>
                </c:pt>
                <c:pt idx="164">
                  <c:v>8.34</c:v>
                </c:pt>
                <c:pt idx="165">
                  <c:v>8.08</c:v>
                </c:pt>
                <c:pt idx="166">
                  <c:v>8.09</c:v>
                </c:pt>
                <c:pt idx="167">
                  <c:v>8.39</c:v>
                </c:pt>
                <c:pt idx="168">
                  <c:v>8.57</c:v>
                </c:pt>
                <c:pt idx="169">
                  <c:v>8.58</c:v>
                </c:pt>
                <c:pt idx="170">
                  <c:v>8.9700000000000006</c:v>
                </c:pt>
                <c:pt idx="171">
                  <c:v>9.5</c:v>
                </c:pt>
                <c:pt idx="172">
                  <c:v>13.55</c:v>
                </c:pt>
                <c:pt idx="173">
                  <c:v>11.27</c:v>
                </c:pt>
                <c:pt idx="174">
                  <c:v>10.52</c:v>
                </c:pt>
                <c:pt idx="175">
                  <c:v>10.48</c:v>
                </c:pt>
                <c:pt idx="176">
                  <c:v>10.66</c:v>
                </c:pt>
                <c:pt idx="177">
                  <c:v>10.72</c:v>
                </c:pt>
                <c:pt idx="178">
                  <c:v>10.48</c:v>
                </c:pt>
                <c:pt idx="179">
                  <c:v>10.119999999999999</c:v>
                </c:pt>
                <c:pt idx="180">
                  <c:v>9.3800000000000008</c:v>
                </c:pt>
                <c:pt idx="181">
                  <c:v>9.15</c:v>
                </c:pt>
                <c:pt idx="182">
                  <c:v>10</c:v>
                </c:pt>
                <c:pt idx="183">
                  <c:v>9.41</c:v>
                </c:pt>
                <c:pt idx="184">
                  <c:v>9.3800000000000008</c:v>
                </c:pt>
                <c:pt idx="185">
                  <c:v>9.16</c:v>
                </c:pt>
                <c:pt idx="186">
                  <c:v>9.3800000000000008</c:v>
                </c:pt>
                <c:pt idx="187">
                  <c:v>8.5299999999999994</c:v>
                </c:pt>
                <c:pt idx="188">
                  <c:v>9.11</c:v>
                </c:pt>
                <c:pt idx="189">
                  <c:v>9.34</c:v>
                </c:pt>
                <c:pt idx="190">
                  <c:v>10.45</c:v>
                </c:pt>
                <c:pt idx="191">
                  <c:v>10.56</c:v>
                </c:pt>
                <c:pt idx="192">
                  <c:v>10.54</c:v>
                </c:pt>
                <c:pt idx="193">
                  <c:v>10.49</c:v>
                </c:pt>
                <c:pt idx="194">
                  <c:v>9.6</c:v>
                </c:pt>
                <c:pt idx="195">
                  <c:v>9.8000000000000007</c:v>
                </c:pt>
                <c:pt idx="196">
                  <c:v>9.5</c:v>
                </c:pt>
                <c:pt idx="197">
                  <c:v>9.52</c:v>
                </c:pt>
                <c:pt idx="198">
                  <c:v>9.32</c:v>
                </c:pt>
                <c:pt idx="199">
                  <c:v>9.56</c:v>
                </c:pt>
                <c:pt idx="200">
                  <c:v>9.51</c:v>
                </c:pt>
                <c:pt idx="201">
                  <c:v>9.2100000000000009</c:v>
                </c:pt>
                <c:pt idx="202">
                  <c:v>9.4</c:v>
                </c:pt>
                <c:pt idx="203">
                  <c:v>9.4600000000000009</c:v>
                </c:pt>
                <c:pt idx="204">
                  <c:v>9.7100000000000009</c:v>
                </c:pt>
                <c:pt idx="205">
                  <c:v>9.74</c:v>
                </c:pt>
                <c:pt idx="206">
                  <c:v>9.76</c:v>
                </c:pt>
                <c:pt idx="207">
                  <c:v>9.5500000000000007</c:v>
                </c:pt>
                <c:pt idx="208">
                  <c:v>9.81</c:v>
                </c:pt>
                <c:pt idx="209">
                  <c:v>9.1199999999999992</c:v>
                </c:pt>
                <c:pt idx="210">
                  <c:v>9.15</c:v>
                </c:pt>
                <c:pt idx="211">
                  <c:v>9.16</c:v>
                </c:pt>
                <c:pt idx="212">
                  <c:v>9.36</c:v>
                </c:pt>
                <c:pt idx="213">
                  <c:v>8.91</c:v>
                </c:pt>
                <c:pt idx="214">
                  <c:v>9.4</c:v>
                </c:pt>
                <c:pt idx="215">
                  <c:v>8.6999999999999993</c:v>
                </c:pt>
                <c:pt idx="216">
                  <c:v>8.6999999999999993</c:v>
                </c:pt>
                <c:pt idx="217">
                  <c:v>9.1999999999999993</c:v>
                </c:pt>
                <c:pt idx="218">
                  <c:v>9.3699999999999992</c:v>
                </c:pt>
                <c:pt idx="219">
                  <c:v>9.35</c:v>
                </c:pt>
                <c:pt idx="220">
                  <c:v>9.75</c:v>
                </c:pt>
                <c:pt idx="221">
                  <c:v>9.5299999999999994</c:v>
                </c:pt>
                <c:pt idx="222">
                  <c:v>9.43</c:v>
                </c:pt>
                <c:pt idx="223">
                  <c:v>9.34</c:v>
                </c:pt>
                <c:pt idx="224">
                  <c:v>9.4</c:v>
                </c:pt>
                <c:pt idx="225">
                  <c:v>9.2100000000000009</c:v>
                </c:pt>
                <c:pt idx="226">
                  <c:v>9.0299999999999994</c:v>
                </c:pt>
                <c:pt idx="227">
                  <c:v>9.15</c:v>
                </c:pt>
                <c:pt idx="228">
                  <c:v>8.89</c:v>
                </c:pt>
                <c:pt idx="229">
                  <c:v>8.8800000000000008</c:v>
                </c:pt>
                <c:pt idx="230">
                  <c:v>8.84</c:v>
                </c:pt>
                <c:pt idx="231">
                  <c:v>8.9</c:v>
                </c:pt>
                <c:pt idx="232">
                  <c:v>9.3699999999999992</c:v>
                </c:pt>
                <c:pt idx="233">
                  <c:v>9</c:v>
                </c:pt>
                <c:pt idx="234">
                  <c:v>9.11</c:v>
                </c:pt>
                <c:pt idx="235">
                  <c:v>8.9600000000000009</c:v>
                </c:pt>
                <c:pt idx="236">
                  <c:v>8.92</c:v>
                </c:pt>
                <c:pt idx="237">
                  <c:v>9</c:v>
                </c:pt>
                <c:pt idx="238">
                  <c:v>9.3000000000000007</c:v>
                </c:pt>
                <c:pt idx="239">
                  <c:v>9.49</c:v>
                </c:pt>
                <c:pt idx="240">
                  <c:v>9.5299999999999994</c:v>
                </c:pt>
                <c:pt idx="241">
                  <c:v>9.3000000000000007</c:v>
                </c:pt>
                <c:pt idx="242">
                  <c:v>9.41</c:v>
                </c:pt>
                <c:pt idx="243">
                  <c:v>9.51</c:v>
                </c:pt>
                <c:pt idx="244">
                  <c:v>9.51</c:v>
                </c:pt>
                <c:pt idx="245">
                  <c:v>9.89</c:v>
                </c:pt>
                <c:pt idx="246">
                  <c:v>9.67</c:v>
                </c:pt>
                <c:pt idx="247">
                  <c:v>9.51</c:v>
                </c:pt>
                <c:pt idx="248">
                  <c:v>10.039999999999999</c:v>
                </c:pt>
                <c:pt idx="249">
                  <c:v>10.039999999999999</c:v>
                </c:pt>
                <c:pt idx="250">
                  <c:v>9.51</c:v>
                </c:pt>
                <c:pt idx="251">
                  <c:v>9.51</c:v>
                </c:pt>
                <c:pt idx="252">
                  <c:v>9.35</c:v>
                </c:pt>
                <c:pt idx="253">
                  <c:v>8.89</c:v>
                </c:pt>
                <c:pt idx="254">
                  <c:v>9.2200000000000006</c:v>
                </c:pt>
                <c:pt idx="255">
                  <c:v>9.07</c:v>
                </c:pt>
                <c:pt idx="256">
                  <c:v>8.89</c:v>
                </c:pt>
                <c:pt idx="257">
                  <c:v>9.17</c:v>
                </c:pt>
                <c:pt idx="258">
                  <c:v>9.0299999999999994</c:v>
                </c:pt>
                <c:pt idx="259">
                  <c:v>9.3699999999999992</c:v>
                </c:pt>
                <c:pt idx="260">
                  <c:v>9.24</c:v>
                </c:pt>
                <c:pt idx="261">
                  <c:v>9.39</c:v>
                </c:pt>
                <c:pt idx="262">
                  <c:v>9</c:v>
                </c:pt>
                <c:pt idx="263">
                  <c:v>9.1</c:v>
                </c:pt>
                <c:pt idx="264">
                  <c:v>8.52</c:v>
                </c:pt>
                <c:pt idx="265">
                  <c:v>8.84</c:v>
                </c:pt>
                <c:pt idx="266">
                  <c:v>8.94</c:v>
                </c:pt>
                <c:pt idx="267">
                  <c:v>9.01</c:v>
                </c:pt>
                <c:pt idx="268">
                  <c:v>9.35</c:v>
                </c:pt>
                <c:pt idx="269">
                  <c:v>9.16</c:v>
                </c:pt>
                <c:pt idx="270">
                  <c:v>9.18</c:v>
                </c:pt>
                <c:pt idx="271">
                  <c:v>9.01</c:v>
                </c:pt>
                <c:pt idx="272">
                  <c:v>8.51</c:v>
                </c:pt>
                <c:pt idx="273" formatCode="General">
                  <c:v>8.99</c:v>
                </c:pt>
                <c:pt idx="274" formatCode="General">
                  <c:v>9</c:v>
                </c:pt>
                <c:pt idx="275" formatCode="General">
                  <c:v>9.35</c:v>
                </c:pt>
                <c:pt idx="276" formatCode="General">
                  <c:v>9.52</c:v>
                </c:pt>
                <c:pt idx="277" formatCode="General">
                  <c:v>9.5</c:v>
                </c:pt>
                <c:pt idx="278" formatCode="General">
                  <c:v>9.3000000000000007</c:v>
                </c:pt>
                <c:pt idx="279" formatCode="General">
                  <c:v>9.08</c:v>
                </c:pt>
                <c:pt idx="280" formatCode="General">
                  <c:v>9.68</c:v>
                </c:pt>
                <c:pt idx="281" formatCode="General">
                  <c:v>10.01</c:v>
                </c:pt>
                <c:pt idx="282" formatCode="General">
                  <c:v>10.01</c:v>
                </c:pt>
                <c:pt idx="283" formatCode="General">
                  <c:v>10.5</c:v>
                </c:pt>
                <c:pt idx="284" formatCode="General">
                  <c:v>9.69</c:v>
                </c:pt>
                <c:pt idx="285" formatCode="General">
                  <c:v>9.77</c:v>
                </c:pt>
                <c:pt idx="286" formatCode="General">
                  <c:v>9.1999999999999993</c:v>
                </c:pt>
                <c:pt idx="287" formatCode="General">
                  <c:v>9.34</c:v>
                </c:pt>
                <c:pt idx="288" formatCode="General">
                  <c:v>9.2100000000000009</c:v>
                </c:pt>
                <c:pt idx="289" formatCode="General">
                  <c:v>8.94</c:v>
                </c:pt>
                <c:pt idx="290" formatCode="General">
                  <c:v>9.9</c:v>
                </c:pt>
                <c:pt idx="291" formatCode="General">
                  <c:v>9.92</c:v>
                </c:pt>
                <c:pt idx="292" formatCode="General">
                  <c:v>9.6300000000000008</c:v>
                </c:pt>
                <c:pt idx="293" formatCode="General">
                  <c:v>9.64</c:v>
                </c:pt>
                <c:pt idx="294" formatCode="General">
                  <c:v>9.6300000000000008</c:v>
                </c:pt>
                <c:pt idx="295" formatCode="General">
                  <c:v>9.5500000000000007</c:v>
                </c:pt>
                <c:pt idx="296" formatCode="General">
                  <c:v>9.59</c:v>
                </c:pt>
                <c:pt idx="297" formatCode="General">
                  <c:v>9.26</c:v>
                </c:pt>
                <c:pt idx="298" formatCode="General">
                  <c:v>9.91</c:v>
                </c:pt>
                <c:pt idx="299" formatCode="General">
                  <c:v>9.9700000000000006</c:v>
                </c:pt>
                <c:pt idx="300" formatCode="General">
                  <c:v>9.9700000000000006</c:v>
                </c:pt>
                <c:pt idx="301" formatCode="General">
                  <c:v>10.81</c:v>
                </c:pt>
                <c:pt idx="302" formatCode="General">
                  <c:v>9.9600000000000009</c:v>
                </c:pt>
                <c:pt idx="303" formatCode="General">
                  <c:v>10.57</c:v>
                </c:pt>
                <c:pt idx="304" formatCode="General">
                  <c:v>10.93</c:v>
                </c:pt>
                <c:pt idx="305" formatCode="General">
                  <c:v>10.8</c:v>
                </c:pt>
                <c:pt idx="306" formatCode="General">
                  <c:v>10.55</c:v>
                </c:pt>
                <c:pt idx="307" formatCode="General">
                  <c:v>9.92</c:v>
                </c:pt>
                <c:pt idx="308" formatCode="General">
                  <c:v>9.92</c:v>
                </c:pt>
                <c:pt idx="309" formatCode="General">
                  <c:v>10.49</c:v>
                </c:pt>
                <c:pt idx="310" formatCode="General">
                  <c:v>10.93</c:v>
                </c:pt>
                <c:pt idx="311" formatCode="General">
                  <c:v>10.61</c:v>
                </c:pt>
                <c:pt idx="312" formatCode="General">
                  <c:v>10.56</c:v>
                </c:pt>
                <c:pt idx="313" formatCode="General">
                  <c:v>10.81</c:v>
                </c:pt>
                <c:pt idx="314" formatCode="General">
                  <c:v>9.7100000000000009</c:v>
                </c:pt>
                <c:pt idx="315" formatCode="General">
                  <c:v>9.81</c:v>
                </c:pt>
                <c:pt idx="316" formatCode="General">
                  <c:v>10.37</c:v>
                </c:pt>
                <c:pt idx="317" formatCode="General">
                  <c:v>11.52</c:v>
                </c:pt>
                <c:pt idx="318" formatCode="General">
                  <c:v>10.06</c:v>
                </c:pt>
                <c:pt idx="319" formatCode="General">
                  <c:v>10.050000000000001</c:v>
                </c:pt>
                <c:pt idx="320" formatCode="General">
                  <c:v>10.4</c:v>
                </c:pt>
                <c:pt idx="321" formatCode="General">
                  <c:v>9.9700000000000006</c:v>
                </c:pt>
                <c:pt idx="322" formatCode="General">
                  <c:v>9.9</c:v>
                </c:pt>
                <c:pt idx="323" formatCode="General">
                  <c:v>10.01</c:v>
                </c:pt>
                <c:pt idx="324" formatCode="General">
                  <c:v>10.81</c:v>
                </c:pt>
                <c:pt idx="325" formatCode="General">
                  <c:v>10.9</c:v>
                </c:pt>
                <c:pt idx="326" formatCode="General">
                  <c:v>11</c:v>
                </c:pt>
                <c:pt idx="327" formatCode="General">
                  <c:v>10.130000000000001</c:v>
                </c:pt>
                <c:pt idx="328" formatCode="General">
                  <c:v>10.88</c:v>
                </c:pt>
                <c:pt idx="329" formatCode="General">
                  <c:v>11.27</c:v>
                </c:pt>
                <c:pt idx="330" formatCode="General">
                  <c:v>11.29</c:v>
                </c:pt>
                <c:pt idx="331" formatCode="General">
                  <c:v>11.47</c:v>
                </c:pt>
                <c:pt idx="332" formatCode="General">
                  <c:v>11.54</c:v>
                </c:pt>
                <c:pt idx="333" formatCode="General">
                  <c:v>11.5</c:v>
                </c:pt>
                <c:pt idx="334" formatCode="General">
                  <c:v>11.27</c:v>
                </c:pt>
                <c:pt idx="335" formatCode="General">
                  <c:v>11.3</c:v>
                </c:pt>
                <c:pt idx="336" formatCode="General">
                  <c:v>11.37</c:v>
                </c:pt>
                <c:pt idx="337" formatCode="General">
                  <c:v>11.15</c:v>
                </c:pt>
                <c:pt idx="338" formatCode="General">
                  <c:v>11.05</c:v>
                </c:pt>
                <c:pt idx="339" formatCode="General">
                  <c:v>11.26</c:v>
                </c:pt>
                <c:pt idx="340" formatCode="General">
                  <c:v>11.06</c:v>
                </c:pt>
                <c:pt idx="341" formatCode="General">
                  <c:v>10.89</c:v>
                </c:pt>
                <c:pt idx="342" formatCode="General">
                  <c:v>11.02</c:v>
                </c:pt>
                <c:pt idx="343" formatCode="General">
                  <c:v>11.18</c:v>
                </c:pt>
                <c:pt idx="344" formatCode="General">
                  <c:v>11.15</c:v>
                </c:pt>
                <c:pt idx="345" formatCode="General">
                  <c:v>11.16</c:v>
                </c:pt>
                <c:pt idx="346" formatCode="General">
                  <c:v>11.15</c:v>
                </c:pt>
                <c:pt idx="347" formatCode="General">
                  <c:v>11.59</c:v>
                </c:pt>
                <c:pt idx="348" formatCode="General">
                  <c:v>10.81</c:v>
                </c:pt>
                <c:pt idx="349" formatCode="General">
                  <c:v>11.55</c:v>
                </c:pt>
                <c:pt idx="350" formatCode="General">
                  <c:v>10.76</c:v>
                </c:pt>
                <c:pt idx="351" formatCode="General">
                  <c:v>11.51</c:v>
                </c:pt>
                <c:pt idx="352" formatCode="General">
                  <c:v>11.46</c:v>
                </c:pt>
                <c:pt idx="353" formatCode="General">
                  <c:v>11.44</c:v>
                </c:pt>
                <c:pt idx="354" formatCode="General">
                  <c:v>11.01</c:v>
                </c:pt>
                <c:pt idx="355" formatCode="General">
                  <c:v>10.96</c:v>
                </c:pt>
                <c:pt idx="356" formatCode="General">
                  <c:v>10.81</c:v>
                </c:pt>
                <c:pt idx="357" formatCode="General">
                  <c:v>10.4</c:v>
                </c:pt>
                <c:pt idx="358" formatCode="General">
                  <c:v>10.51</c:v>
                </c:pt>
                <c:pt idx="359" formatCode="General">
                  <c:v>10.1</c:v>
                </c:pt>
                <c:pt idx="360" formatCode="General">
                  <c:v>9.8000000000000007</c:v>
                </c:pt>
                <c:pt idx="361" formatCode="General">
                  <c:v>9.8000000000000007</c:v>
                </c:pt>
                <c:pt idx="362" formatCode="General">
                  <c:v>9.1999999999999993</c:v>
                </c:pt>
                <c:pt idx="363" formatCode="General">
                  <c:v>9.4</c:v>
                </c:pt>
                <c:pt idx="364" formatCode="General">
                  <c:v>8.9700000000000006</c:v>
                </c:pt>
                <c:pt idx="365" formatCode="General">
                  <c:v>9.14</c:v>
                </c:pt>
                <c:pt idx="366" formatCode="General">
                  <c:v>9.6999999999999993</c:v>
                </c:pt>
                <c:pt idx="367" formatCode="General">
                  <c:v>9.99</c:v>
                </c:pt>
                <c:pt idx="368" formatCode="General">
                  <c:v>10.51</c:v>
                </c:pt>
                <c:pt idx="369" formatCode="General">
                  <c:v>10</c:v>
                </c:pt>
                <c:pt idx="370" formatCode="General">
                  <c:v>9.48</c:v>
                </c:pt>
                <c:pt idx="371" formatCode="General">
                  <c:v>9.4499999999999993</c:v>
                </c:pt>
                <c:pt idx="372" formatCode="General">
                  <c:v>9.49</c:v>
                </c:pt>
                <c:pt idx="373" formatCode="General">
                  <c:v>9.92</c:v>
                </c:pt>
                <c:pt idx="374" formatCode="General">
                  <c:v>9.6199999999999992</c:v>
                </c:pt>
                <c:pt idx="375" formatCode="General">
                  <c:v>9.6199999999999992</c:v>
                </c:pt>
                <c:pt idx="376" formatCode="General">
                  <c:v>9.9600000000000009</c:v>
                </c:pt>
                <c:pt idx="377" formatCode="General">
                  <c:v>9.81</c:v>
                </c:pt>
                <c:pt idx="378" formatCode="General">
                  <c:v>10.86</c:v>
                </c:pt>
                <c:pt idx="379" formatCode="General">
                  <c:v>11.5</c:v>
                </c:pt>
                <c:pt idx="380" formatCode="General">
                  <c:v>11</c:v>
                </c:pt>
                <c:pt idx="381" formatCode="General">
                  <c:v>11.98</c:v>
                </c:pt>
                <c:pt idx="382" formatCode="General">
                  <c:v>10</c:v>
                </c:pt>
                <c:pt idx="383" formatCode="General">
                  <c:v>9.9700000000000006</c:v>
                </c:pt>
                <c:pt idx="384" formatCode="General">
                  <c:v>9.4</c:v>
                </c:pt>
                <c:pt idx="385" formatCode="General">
                  <c:v>9.3699999999999992</c:v>
                </c:pt>
                <c:pt idx="386" formatCode="General">
                  <c:v>10.81</c:v>
                </c:pt>
                <c:pt idx="387" formatCode="General">
                  <c:v>10.99</c:v>
                </c:pt>
                <c:pt idx="388" formatCode="General">
                  <c:v>11.15</c:v>
                </c:pt>
                <c:pt idx="389" formatCode="General">
                  <c:v>10.69</c:v>
                </c:pt>
                <c:pt idx="390" formatCode="General">
                  <c:v>10</c:v>
                </c:pt>
                <c:pt idx="391" formatCode="General">
                  <c:v>10.050000000000001</c:v>
                </c:pt>
                <c:pt idx="392" formatCode="General">
                  <c:v>9.6199999999999992</c:v>
                </c:pt>
                <c:pt idx="393" formatCode="General">
                  <c:v>9.9700000000000006</c:v>
                </c:pt>
                <c:pt idx="394" formatCode="General">
                  <c:v>10.35</c:v>
                </c:pt>
                <c:pt idx="395" formatCode="General">
                  <c:v>9.98</c:v>
                </c:pt>
                <c:pt idx="396" formatCode="General">
                  <c:v>9.98</c:v>
                </c:pt>
                <c:pt idx="397" formatCode="General">
                  <c:v>9.6999999999999993</c:v>
                </c:pt>
                <c:pt idx="398" formatCode="General">
                  <c:v>9.5500000000000007</c:v>
                </c:pt>
                <c:pt idx="399" formatCode="General">
                  <c:v>10.27</c:v>
                </c:pt>
                <c:pt idx="400" formatCode="General">
                  <c:v>9.94</c:v>
                </c:pt>
                <c:pt idx="401" formatCode="General">
                  <c:v>9.8699999999999992</c:v>
                </c:pt>
                <c:pt idx="402" formatCode="General">
                  <c:v>9.85</c:v>
                </c:pt>
                <c:pt idx="403" formatCode="General">
                  <c:v>9.59</c:v>
                </c:pt>
                <c:pt idx="404" formatCode="General">
                  <c:v>9.91</c:v>
                </c:pt>
                <c:pt idx="405" formatCode="General">
                  <c:v>10</c:v>
                </c:pt>
                <c:pt idx="406" formatCode="General">
                  <c:v>10.3</c:v>
                </c:pt>
                <c:pt idx="407" formatCode="General">
                  <c:v>10.44</c:v>
                </c:pt>
                <c:pt idx="408" formatCode="General">
                  <c:v>10</c:v>
                </c:pt>
                <c:pt idx="409" formatCode="General">
                  <c:v>10.17</c:v>
                </c:pt>
                <c:pt idx="410" formatCode="General">
                  <c:v>10.3</c:v>
                </c:pt>
                <c:pt idx="411" formatCode="General">
                  <c:v>10.01</c:v>
                </c:pt>
                <c:pt idx="412" formatCode="General">
                  <c:v>9.5</c:v>
                </c:pt>
                <c:pt idx="413" formatCode="General">
                  <c:v>9.75</c:v>
                </c:pt>
                <c:pt idx="414" formatCode="General">
                  <c:v>9.9499999999999993</c:v>
                </c:pt>
                <c:pt idx="415" formatCode="General">
                  <c:v>9.99</c:v>
                </c:pt>
                <c:pt idx="416" formatCode="General">
                  <c:v>10.55</c:v>
                </c:pt>
                <c:pt idx="417" formatCode="General">
                  <c:v>10.4</c:v>
                </c:pt>
                <c:pt idx="418" formatCode="General">
                  <c:v>10.81</c:v>
                </c:pt>
                <c:pt idx="419" formatCode="General">
                  <c:v>10.16</c:v>
                </c:pt>
                <c:pt idx="420" formatCode="General">
                  <c:v>10.96</c:v>
                </c:pt>
                <c:pt idx="421" formatCode="General">
                  <c:v>11.5</c:v>
                </c:pt>
                <c:pt idx="422" formatCode="General">
                  <c:v>11.57</c:v>
                </c:pt>
                <c:pt idx="423" formatCode="General">
                  <c:v>11.02</c:v>
                </c:pt>
                <c:pt idx="424" formatCode="General">
                  <c:v>10.95</c:v>
                </c:pt>
                <c:pt idx="425" formatCode="General">
                  <c:v>10.41</c:v>
                </c:pt>
                <c:pt idx="426" formatCode="General">
                  <c:v>10.31</c:v>
                </c:pt>
                <c:pt idx="427" formatCode="General">
                  <c:v>10.37</c:v>
                </c:pt>
                <c:pt idx="428" formatCode="General">
                  <c:v>10.45</c:v>
                </c:pt>
                <c:pt idx="429" formatCode="General">
                  <c:v>10.4</c:v>
                </c:pt>
                <c:pt idx="430" formatCode="General">
                  <c:v>10.5</c:v>
                </c:pt>
                <c:pt idx="431" formatCode="General">
                  <c:v>10.27</c:v>
                </c:pt>
                <c:pt idx="432" formatCode="General">
                  <c:v>9.8800000000000008</c:v>
                </c:pt>
                <c:pt idx="433" formatCode="General">
                  <c:v>9.6999999999999993</c:v>
                </c:pt>
                <c:pt idx="434" formatCode="General">
                  <c:v>10.37</c:v>
                </c:pt>
                <c:pt idx="435" formatCode="General">
                  <c:v>10.27</c:v>
                </c:pt>
                <c:pt idx="436" formatCode="General">
                  <c:v>10.14</c:v>
                </c:pt>
                <c:pt idx="437" formatCode="General">
                  <c:v>10.119999999999999</c:v>
                </c:pt>
                <c:pt idx="438" formatCode="General">
                  <c:v>11.1</c:v>
                </c:pt>
                <c:pt idx="439" formatCode="General">
                  <c:v>10.45</c:v>
                </c:pt>
                <c:pt idx="440" formatCode="General">
                  <c:v>10.31</c:v>
                </c:pt>
                <c:pt idx="441" formatCode="General">
                  <c:v>10.41</c:v>
                </c:pt>
                <c:pt idx="442" formatCode="General">
                  <c:v>10.35</c:v>
                </c:pt>
                <c:pt idx="443" formatCode="General">
                  <c:v>10.42</c:v>
                </c:pt>
                <c:pt idx="444" formatCode="General">
                  <c:v>10.25</c:v>
                </c:pt>
                <c:pt idx="445" formatCode="General">
                  <c:v>10.64</c:v>
                </c:pt>
                <c:pt idx="446" formatCode="General">
                  <c:v>10.3</c:v>
                </c:pt>
                <c:pt idx="447" formatCode="General">
                  <c:v>10.220000000000001</c:v>
                </c:pt>
                <c:pt idx="448" formatCode="General">
                  <c:v>10.79</c:v>
                </c:pt>
                <c:pt idx="449" formatCode="General">
                  <c:v>10.63</c:v>
                </c:pt>
                <c:pt idx="450" formatCode="General">
                  <c:v>10.48</c:v>
                </c:pt>
                <c:pt idx="451" formatCode="General">
                  <c:v>10.46</c:v>
                </c:pt>
                <c:pt idx="452" formatCode="General">
                  <c:v>10.78</c:v>
                </c:pt>
                <c:pt idx="453" formatCode="General">
                  <c:v>10.78</c:v>
                </c:pt>
                <c:pt idx="454" formatCode="General">
                  <c:v>10.65</c:v>
                </c:pt>
                <c:pt idx="455" formatCode="General">
                  <c:v>10.78</c:v>
                </c:pt>
                <c:pt idx="456" formatCode="General">
                  <c:v>10.71</c:v>
                </c:pt>
                <c:pt idx="457" formatCode="General">
                  <c:v>11.15</c:v>
                </c:pt>
                <c:pt idx="458" formatCode="General">
                  <c:v>10.99</c:v>
                </c:pt>
                <c:pt idx="459" formatCode="General">
                  <c:v>10.71</c:v>
                </c:pt>
                <c:pt idx="460" formatCode="General">
                  <c:v>10.86</c:v>
                </c:pt>
                <c:pt idx="461" formatCode="General">
                  <c:v>11.22</c:v>
                </c:pt>
                <c:pt idx="462" formatCode="General">
                  <c:v>11.19</c:v>
                </c:pt>
                <c:pt idx="463" formatCode="General">
                  <c:v>11.06</c:v>
                </c:pt>
                <c:pt idx="464" formatCode="General">
                  <c:v>11.05</c:v>
                </c:pt>
                <c:pt idx="465" formatCode="General">
                  <c:v>11</c:v>
                </c:pt>
                <c:pt idx="466" formatCode="General">
                  <c:v>11.01</c:v>
                </c:pt>
                <c:pt idx="467" formatCode="General">
                  <c:v>11.2</c:v>
                </c:pt>
                <c:pt idx="468" formatCode="General">
                  <c:v>11.15</c:v>
                </c:pt>
                <c:pt idx="469" formatCode="General">
                  <c:v>11.29</c:v>
                </c:pt>
                <c:pt idx="470" formatCode="General">
                  <c:v>10.87</c:v>
                </c:pt>
                <c:pt idx="471" formatCode="General">
                  <c:v>11.06</c:v>
                </c:pt>
                <c:pt idx="472" formatCode="General">
                  <c:v>10.77</c:v>
                </c:pt>
                <c:pt idx="473" formatCode="General">
                  <c:v>9.9499999999999993</c:v>
                </c:pt>
                <c:pt idx="474" formatCode="General">
                  <c:v>9.9</c:v>
                </c:pt>
                <c:pt idx="475" formatCode="General">
                  <c:v>9</c:v>
                </c:pt>
                <c:pt idx="476" formatCode="General">
                  <c:v>8.99</c:v>
                </c:pt>
                <c:pt idx="477" formatCode="General">
                  <c:v>9.51</c:v>
                </c:pt>
                <c:pt idx="478" formatCode="General">
                  <c:v>9.9</c:v>
                </c:pt>
                <c:pt idx="479" formatCode="General">
                  <c:v>9.41</c:v>
                </c:pt>
                <c:pt idx="480" formatCode="General">
                  <c:v>9.41</c:v>
                </c:pt>
                <c:pt idx="481" formatCode="General">
                  <c:v>9.4</c:v>
                </c:pt>
                <c:pt idx="482" formatCode="General">
                  <c:v>9.61</c:v>
                </c:pt>
                <c:pt idx="483" formatCode="General">
                  <c:v>9.7899999999999991</c:v>
                </c:pt>
                <c:pt idx="484" formatCode="General">
                  <c:v>9.65</c:v>
                </c:pt>
                <c:pt idx="485" formatCode="General">
                  <c:v>9.51</c:v>
                </c:pt>
                <c:pt idx="486" formatCode="General">
                  <c:v>9.56</c:v>
                </c:pt>
                <c:pt idx="487" formatCode="General">
                  <c:v>9.56</c:v>
                </c:pt>
                <c:pt idx="488" formatCode="General">
                  <c:v>9.6</c:v>
                </c:pt>
                <c:pt idx="489" formatCode="General">
                  <c:v>9.93</c:v>
                </c:pt>
                <c:pt idx="490" formatCode="General">
                  <c:v>9.9499999999999993</c:v>
                </c:pt>
                <c:pt idx="491" formatCode="General">
                  <c:v>9.94</c:v>
                </c:pt>
                <c:pt idx="492" formatCode="General">
                  <c:v>10.54</c:v>
                </c:pt>
                <c:pt idx="493" formatCode="General">
                  <c:v>11</c:v>
                </c:pt>
                <c:pt idx="494" formatCode="General">
                  <c:v>10.76</c:v>
                </c:pt>
                <c:pt idx="495" formatCode="General">
                  <c:v>10.26</c:v>
                </c:pt>
                <c:pt idx="496" formatCode="General">
                  <c:v>10.45</c:v>
                </c:pt>
                <c:pt idx="497" formatCode="General">
                  <c:v>10.97</c:v>
                </c:pt>
                <c:pt idx="498" formatCode="General">
                  <c:v>10.92</c:v>
                </c:pt>
                <c:pt idx="499" formatCode="General">
                  <c:v>10.27</c:v>
                </c:pt>
                <c:pt idx="500" formatCode="General">
                  <c:v>10.26</c:v>
                </c:pt>
                <c:pt idx="501" formatCode="General">
                  <c:v>10.25</c:v>
                </c:pt>
                <c:pt idx="502" formatCode="General">
                  <c:v>9.84</c:v>
                </c:pt>
                <c:pt idx="503" formatCode="General">
                  <c:v>9.77</c:v>
                </c:pt>
                <c:pt idx="504" formatCode="General">
                  <c:v>9.84</c:v>
                </c:pt>
                <c:pt idx="505" formatCode="General">
                  <c:v>10.119999999999999</c:v>
                </c:pt>
                <c:pt idx="506" formatCode="General">
                  <c:v>10.119999999999999</c:v>
                </c:pt>
                <c:pt idx="507" formatCode="General">
                  <c:v>10.07</c:v>
                </c:pt>
                <c:pt idx="508" formatCode="General">
                  <c:v>10</c:v>
                </c:pt>
                <c:pt idx="509" formatCode="General">
                  <c:v>9.91</c:v>
                </c:pt>
                <c:pt idx="510" formatCode="General">
                  <c:v>9.8800000000000008</c:v>
                </c:pt>
                <c:pt idx="511" formatCode="General">
                  <c:v>10.01</c:v>
                </c:pt>
                <c:pt idx="512" formatCode="General">
                  <c:v>9.7100000000000009</c:v>
                </c:pt>
                <c:pt idx="513" formatCode="General">
                  <c:v>9.7799999999999994</c:v>
                </c:pt>
                <c:pt idx="514" formatCode="General">
                  <c:v>10.19</c:v>
                </c:pt>
                <c:pt idx="515" formatCode="General">
                  <c:v>10.28</c:v>
                </c:pt>
                <c:pt idx="516" formatCode="General">
                  <c:v>10.5</c:v>
                </c:pt>
                <c:pt idx="517" formatCode="General">
                  <c:v>9.85</c:v>
                </c:pt>
                <c:pt idx="518" formatCode="General">
                  <c:v>10.49</c:v>
                </c:pt>
                <c:pt idx="519" formatCode="General">
                  <c:v>10.76</c:v>
                </c:pt>
                <c:pt idx="520" formatCode="General">
                  <c:v>11.99</c:v>
                </c:pt>
                <c:pt idx="521" formatCode="General">
                  <c:v>18.100000000000001</c:v>
                </c:pt>
                <c:pt idx="522" formatCode="General">
                  <c:v>12.08</c:v>
                </c:pt>
                <c:pt idx="523" formatCode="General">
                  <c:v>10.31</c:v>
                </c:pt>
                <c:pt idx="524" formatCode="General">
                  <c:v>10.37</c:v>
                </c:pt>
                <c:pt idx="525" formatCode="General">
                  <c:v>9.76</c:v>
                </c:pt>
                <c:pt idx="526" formatCode="General">
                  <c:v>9.2100000000000009</c:v>
                </c:pt>
                <c:pt idx="527" formatCode="General">
                  <c:v>9.51</c:v>
                </c:pt>
                <c:pt idx="528" formatCode="General">
                  <c:v>9.5500000000000007</c:v>
                </c:pt>
                <c:pt idx="529" formatCode="General">
                  <c:v>9.49</c:v>
                </c:pt>
                <c:pt idx="530" formatCode="General">
                  <c:v>9.2100000000000009</c:v>
                </c:pt>
                <c:pt idx="531" formatCode="General">
                  <c:v>9.49</c:v>
                </c:pt>
                <c:pt idx="532" formatCode="General">
                  <c:v>9.69</c:v>
                </c:pt>
                <c:pt idx="533" formatCode="General">
                  <c:v>9.81</c:v>
                </c:pt>
                <c:pt idx="534" formatCode="General">
                  <c:v>10.26</c:v>
                </c:pt>
                <c:pt idx="535" formatCode="General">
                  <c:v>14.48</c:v>
                </c:pt>
                <c:pt idx="536" formatCode="General">
                  <c:v>14.01</c:v>
                </c:pt>
                <c:pt idx="537" formatCode="General">
                  <c:v>11.1</c:v>
                </c:pt>
                <c:pt idx="538" formatCode="General">
                  <c:v>10.59</c:v>
                </c:pt>
                <c:pt idx="539" formatCode="General">
                  <c:v>12.6</c:v>
                </c:pt>
                <c:pt idx="540" formatCode="General">
                  <c:v>11.91</c:v>
                </c:pt>
                <c:pt idx="541" formatCode="General">
                  <c:v>11.91</c:v>
                </c:pt>
                <c:pt idx="542" formatCode="General">
                  <c:v>9.9</c:v>
                </c:pt>
                <c:pt idx="543" formatCode="General">
                  <c:v>9.69</c:v>
                </c:pt>
                <c:pt idx="544" formatCode="General">
                  <c:v>9.34</c:v>
                </c:pt>
                <c:pt idx="545" formatCode="General">
                  <c:v>9.4</c:v>
                </c:pt>
                <c:pt idx="546" formatCode="General">
                  <c:v>10.25</c:v>
                </c:pt>
                <c:pt idx="547" formatCode="General">
                  <c:v>10.1</c:v>
                </c:pt>
                <c:pt idx="548" formatCode="General">
                  <c:v>10.050000000000001</c:v>
                </c:pt>
                <c:pt idx="549" formatCode="General">
                  <c:v>9.9</c:v>
                </c:pt>
                <c:pt idx="550" formatCode="General">
                  <c:v>9.61</c:v>
                </c:pt>
                <c:pt idx="551" formatCode="General">
                  <c:v>9.31</c:v>
                </c:pt>
                <c:pt idx="552" formatCode="General">
                  <c:v>9.1</c:v>
                </c:pt>
                <c:pt idx="553" formatCode="General">
                  <c:v>9.56</c:v>
                </c:pt>
                <c:pt idx="554" formatCode="General">
                  <c:v>9.4</c:v>
                </c:pt>
                <c:pt idx="555" formatCode="General">
                  <c:v>9.4</c:v>
                </c:pt>
                <c:pt idx="556" formatCode="General">
                  <c:v>9.02</c:v>
                </c:pt>
                <c:pt idx="557" formatCode="General">
                  <c:v>9.3000000000000007</c:v>
                </c:pt>
                <c:pt idx="558" formatCode="General">
                  <c:v>8.9</c:v>
                </c:pt>
                <c:pt idx="559" formatCode="General">
                  <c:v>8.98</c:v>
                </c:pt>
                <c:pt idx="560" formatCode="General">
                  <c:v>8.98</c:v>
                </c:pt>
                <c:pt idx="561" formatCode="General">
                  <c:v>9.1999999999999993</c:v>
                </c:pt>
                <c:pt idx="562" formatCode="General">
                  <c:v>8.9600000000000009</c:v>
                </c:pt>
                <c:pt idx="563" formatCode="General">
                  <c:v>9.01</c:v>
                </c:pt>
                <c:pt idx="564" formatCode="General">
                  <c:v>8.93</c:v>
                </c:pt>
                <c:pt idx="565" formatCode="General">
                  <c:v>8.5</c:v>
                </c:pt>
                <c:pt idx="566" formatCode="General">
                  <c:v>8.69</c:v>
                </c:pt>
                <c:pt idx="567" formatCode="General">
                  <c:v>8.8800000000000008</c:v>
                </c:pt>
                <c:pt idx="568" formatCode="General">
                  <c:v>8.67</c:v>
                </c:pt>
                <c:pt idx="569" formatCode="General">
                  <c:v>8.67</c:v>
                </c:pt>
                <c:pt idx="570" formatCode="General">
                  <c:v>8.65</c:v>
                </c:pt>
                <c:pt idx="571" formatCode="General">
                  <c:v>8.6199999999999992</c:v>
                </c:pt>
                <c:pt idx="572" formatCode="General">
                  <c:v>8.6199999999999992</c:v>
                </c:pt>
                <c:pt idx="573" formatCode="General">
                  <c:v>8.86</c:v>
                </c:pt>
                <c:pt idx="574" formatCode="General">
                  <c:v>8.86</c:v>
                </c:pt>
                <c:pt idx="575" formatCode="General">
                  <c:v>8.81</c:v>
                </c:pt>
                <c:pt idx="576" formatCode="General">
                  <c:v>9.01</c:v>
                </c:pt>
                <c:pt idx="577" formatCode="General">
                  <c:v>9.19</c:v>
                </c:pt>
                <c:pt idx="578" formatCode="General">
                  <c:v>9</c:v>
                </c:pt>
                <c:pt idx="579" formatCode="General">
                  <c:v>8.81</c:v>
                </c:pt>
                <c:pt idx="580" formatCode="General">
                  <c:v>8.6999999999999993</c:v>
                </c:pt>
                <c:pt idx="581" formatCode="General">
                  <c:v>8.6999999999999993</c:v>
                </c:pt>
                <c:pt idx="582" formatCode="General">
                  <c:v>8.51</c:v>
                </c:pt>
                <c:pt idx="583" formatCode="General">
                  <c:v>8.81</c:v>
                </c:pt>
                <c:pt idx="584" formatCode="General">
                  <c:v>8.6199999999999992</c:v>
                </c:pt>
                <c:pt idx="585" formatCode="General">
                  <c:v>8.91</c:v>
                </c:pt>
                <c:pt idx="586" formatCode="General">
                  <c:v>8.82</c:v>
                </c:pt>
                <c:pt idx="587" formatCode="General">
                  <c:v>8.9</c:v>
                </c:pt>
                <c:pt idx="588" formatCode="General">
                  <c:v>9.5</c:v>
                </c:pt>
                <c:pt idx="589" formatCode="General">
                  <c:v>9.6</c:v>
                </c:pt>
                <c:pt idx="590" formatCode="General">
                  <c:v>9.39</c:v>
                </c:pt>
                <c:pt idx="591" formatCode="General">
                  <c:v>8.81</c:v>
                </c:pt>
                <c:pt idx="592" formatCode="General">
                  <c:v>9.8000000000000007</c:v>
                </c:pt>
                <c:pt idx="593" formatCode="General">
                  <c:v>8.8000000000000007</c:v>
                </c:pt>
                <c:pt idx="594" formatCode="General">
                  <c:v>8.59</c:v>
                </c:pt>
                <c:pt idx="595" formatCode="General">
                  <c:v>8.59</c:v>
                </c:pt>
                <c:pt idx="596" formatCode="General">
                  <c:v>8.75</c:v>
                </c:pt>
                <c:pt idx="597" formatCode="General">
                  <c:v>8.17</c:v>
                </c:pt>
                <c:pt idx="598" formatCode="General">
                  <c:v>7.65</c:v>
                </c:pt>
                <c:pt idx="599" formatCode="General">
                  <c:v>7.7</c:v>
                </c:pt>
                <c:pt idx="600" formatCode="General">
                  <c:v>7.59</c:v>
                </c:pt>
                <c:pt idx="601" formatCode="General">
                  <c:v>7.68</c:v>
                </c:pt>
                <c:pt idx="602" formatCode="General">
                  <c:v>8.1999999999999993</c:v>
                </c:pt>
                <c:pt idx="603" formatCode="General">
                  <c:v>8.5</c:v>
                </c:pt>
                <c:pt idx="604" formatCode="General">
                  <c:v>8.69</c:v>
                </c:pt>
                <c:pt idx="605" formatCode="General">
                  <c:v>9.5</c:v>
                </c:pt>
                <c:pt idx="606" formatCode="General">
                  <c:v>9</c:v>
                </c:pt>
                <c:pt idx="607" formatCode="General">
                  <c:v>8.27</c:v>
                </c:pt>
                <c:pt idx="608" formatCode="General">
                  <c:v>8.27</c:v>
                </c:pt>
                <c:pt idx="609" formatCode="General">
                  <c:v>8.75</c:v>
                </c:pt>
                <c:pt idx="610" formatCode="General">
                  <c:v>9.18</c:v>
                </c:pt>
                <c:pt idx="611" formatCode="General">
                  <c:v>9.0500000000000007</c:v>
                </c:pt>
                <c:pt idx="612" formatCode="General">
                  <c:v>9.18</c:v>
                </c:pt>
                <c:pt idx="613" formatCode="General">
                  <c:v>9.3699999999999992</c:v>
                </c:pt>
                <c:pt idx="614" formatCode="General">
                  <c:v>8.9700000000000006</c:v>
                </c:pt>
                <c:pt idx="615" formatCode="General">
                  <c:v>8.9600000000000009</c:v>
                </c:pt>
                <c:pt idx="616" formatCode="General">
                  <c:v>9.4700000000000006</c:v>
                </c:pt>
                <c:pt idx="617" formatCode="General">
                  <c:v>8.6999999999999993</c:v>
                </c:pt>
                <c:pt idx="618" formatCode="General">
                  <c:v>8.6199999999999992</c:v>
                </c:pt>
                <c:pt idx="619" formatCode="General">
                  <c:v>8.5399999999999991</c:v>
                </c:pt>
                <c:pt idx="620" formatCode="General">
                  <c:v>8.5</c:v>
                </c:pt>
                <c:pt idx="621" formatCode="General">
                  <c:v>7.95</c:v>
                </c:pt>
                <c:pt idx="622" formatCode="General">
                  <c:v>7.9</c:v>
                </c:pt>
                <c:pt idx="623" formatCode="General">
                  <c:v>8.6</c:v>
                </c:pt>
                <c:pt idx="624" formatCode="General">
                  <c:v>9.31</c:v>
                </c:pt>
                <c:pt idx="625" formatCode="General">
                  <c:v>9.36</c:v>
                </c:pt>
                <c:pt idx="626" formatCode="General">
                  <c:v>8.9700000000000006</c:v>
                </c:pt>
                <c:pt idx="627" formatCode="General">
                  <c:v>9.02</c:v>
                </c:pt>
                <c:pt idx="628" formatCode="General">
                  <c:v>8.8000000000000007</c:v>
                </c:pt>
                <c:pt idx="629" formatCode="General">
                  <c:v>8.56</c:v>
                </c:pt>
                <c:pt idx="630" formatCode="General">
                  <c:v>8.82</c:v>
                </c:pt>
                <c:pt idx="631" formatCode="General">
                  <c:v>9.16</c:v>
                </c:pt>
                <c:pt idx="632" formatCode="General">
                  <c:v>9.1999999999999993</c:v>
                </c:pt>
                <c:pt idx="633" formatCode="General">
                  <c:v>9.2899999999999991</c:v>
                </c:pt>
                <c:pt idx="634" formatCode="General">
                  <c:v>9.2899999999999991</c:v>
                </c:pt>
                <c:pt idx="635" formatCode="General">
                  <c:v>8.41</c:v>
                </c:pt>
                <c:pt idx="636" formatCode="General">
                  <c:v>8.6199999999999992</c:v>
                </c:pt>
                <c:pt idx="637" formatCode="General">
                  <c:v>8.41</c:v>
                </c:pt>
                <c:pt idx="638" formatCode="General">
                  <c:v>7.94</c:v>
                </c:pt>
                <c:pt idx="639" formatCode="General">
                  <c:v>7</c:v>
                </c:pt>
                <c:pt idx="640" formatCode="General">
                  <c:v>6.98</c:v>
                </c:pt>
                <c:pt idx="641" formatCode="General">
                  <c:v>7.81</c:v>
                </c:pt>
                <c:pt idx="642" formatCode="General">
                  <c:v>7.43</c:v>
                </c:pt>
                <c:pt idx="643" formatCode="General">
                  <c:v>8.1199999999999992</c:v>
                </c:pt>
                <c:pt idx="644" formatCode="General">
                  <c:v>8.11</c:v>
                </c:pt>
                <c:pt idx="645" formatCode="General">
                  <c:v>8.89</c:v>
                </c:pt>
                <c:pt idx="646" formatCode="General">
                  <c:v>9.5</c:v>
                </c:pt>
                <c:pt idx="647" formatCode="General">
                  <c:v>9.6199999999999992</c:v>
                </c:pt>
                <c:pt idx="648" formatCode="General">
                  <c:v>9.98</c:v>
                </c:pt>
                <c:pt idx="649" formatCode="General">
                  <c:v>9.2799999999999994</c:v>
                </c:pt>
                <c:pt idx="650" formatCode="General">
                  <c:v>9.2799999999999994</c:v>
                </c:pt>
                <c:pt idx="651" formatCode="General">
                  <c:v>9.31</c:v>
                </c:pt>
                <c:pt idx="652" formatCode="General">
                  <c:v>9.91</c:v>
                </c:pt>
                <c:pt idx="653" formatCode="General">
                  <c:v>9.89</c:v>
                </c:pt>
                <c:pt idx="654" formatCode="General">
                  <c:v>10.01</c:v>
                </c:pt>
                <c:pt idx="655" formatCode="General">
                  <c:v>10</c:v>
                </c:pt>
                <c:pt idx="656" formatCode="General">
                  <c:v>10</c:v>
                </c:pt>
                <c:pt idx="657" formatCode="General">
                  <c:v>9.9499999999999993</c:v>
                </c:pt>
                <c:pt idx="658" formatCode="General">
                  <c:v>9.81</c:v>
                </c:pt>
                <c:pt idx="659" formatCode="General">
                  <c:v>10</c:v>
                </c:pt>
                <c:pt idx="660" formatCode="General">
                  <c:v>9.9499999999999993</c:v>
                </c:pt>
                <c:pt idx="661" formatCode="General">
                  <c:v>9.6199999999999992</c:v>
                </c:pt>
                <c:pt idx="662" formatCode="General">
                  <c:v>9.1999999999999993</c:v>
                </c:pt>
                <c:pt idx="663" formatCode="General">
                  <c:v>8.41</c:v>
                </c:pt>
                <c:pt idx="664" formatCode="General">
                  <c:v>8.3000000000000007</c:v>
                </c:pt>
                <c:pt idx="665" formatCode="General">
                  <c:v>9.5500000000000007</c:v>
                </c:pt>
                <c:pt idx="666" formatCode="General">
                  <c:v>9.6199999999999992</c:v>
                </c:pt>
                <c:pt idx="667" formatCode="General">
                  <c:v>9.98</c:v>
                </c:pt>
                <c:pt idx="668" formatCode="General">
                  <c:v>9.5399999999999991</c:v>
                </c:pt>
                <c:pt idx="669" formatCode="General">
                  <c:v>8.86</c:v>
                </c:pt>
                <c:pt idx="670" formatCode="General">
                  <c:v>8.14</c:v>
                </c:pt>
                <c:pt idx="671" formatCode="General">
                  <c:v>7.8</c:v>
                </c:pt>
                <c:pt idx="672" formatCode="General">
                  <c:v>8.35</c:v>
                </c:pt>
                <c:pt idx="673" formatCode="General">
                  <c:v>8.31</c:v>
                </c:pt>
                <c:pt idx="674" formatCode="General">
                  <c:v>9.2899999999999991</c:v>
                </c:pt>
                <c:pt idx="675" formatCode="General">
                  <c:v>8.8699999999999992</c:v>
                </c:pt>
                <c:pt idx="676" formatCode="General">
                  <c:v>8.75</c:v>
                </c:pt>
                <c:pt idx="677" formatCode="General">
                  <c:v>8.9700000000000006</c:v>
                </c:pt>
                <c:pt idx="678" formatCode="General">
                  <c:v>8.69</c:v>
                </c:pt>
                <c:pt idx="679" formatCode="General">
                  <c:v>8.59</c:v>
                </c:pt>
                <c:pt idx="680" formatCode="General">
                  <c:v>8.75</c:v>
                </c:pt>
                <c:pt idx="681" formatCode="General">
                  <c:v>9</c:v>
                </c:pt>
                <c:pt idx="682" formatCode="General">
                  <c:v>8.94</c:v>
                </c:pt>
                <c:pt idx="683" formatCode="General">
                  <c:v>8.98</c:v>
                </c:pt>
                <c:pt idx="684" formatCode="General">
                  <c:v>8.5500000000000007</c:v>
                </c:pt>
                <c:pt idx="685" formatCode="General">
                  <c:v>9.19</c:v>
                </c:pt>
                <c:pt idx="686" formatCode="General">
                  <c:v>8.89</c:v>
                </c:pt>
                <c:pt idx="687" formatCode="General">
                  <c:v>8.02</c:v>
                </c:pt>
                <c:pt idx="688" formatCode="General">
                  <c:v>6.4</c:v>
                </c:pt>
                <c:pt idx="689" formatCode="General">
                  <c:v>7.78</c:v>
                </c:pt>
                <c:pt idx="690" formatCode="General">
                  <c:v>7.41</c:v>
                </c:pt>
                <c:pt idx="691" formatCode="General">
                  <c:v>6.9</c:v>
                </c:pt>
                <c:pt idx="692" formatCode="General">
                  <c:v>7.04</c:v>
                </c:pt>
                <c:pt idx="693" formatCode="General">
                  <c:v>7.08</c:v>
                </c:pt>
                <c:pt idx="694" formatCode="General">
                  <c:v>7.25</c:v>
                </c:pt>
                <c:pt idx="695" formatCode="General">
                  <c:v>7.2</c:v>
                </c:pt>
                <c:pt idx="696" formatCode="General">
                  <c:v>8.1300000000000008</c:v>
                </c:pt>
                <c:pt idx="697" formatCode="General">
                  <c:v>7.28</c:v>
                </c:pt>
                <c:pt idx="698" formatCode="General">
                  <c:v>8.2100000000000009</c:v>
                </c:pt>
                <c:pt idx="699" formatCode="General">
                  <c:v>8.9700000000000006</c:v>
                </c:pt>
                <c:pt idx="700" formatCode="General">
                  <c:v>8.83</c:v>
                </c:pt>
                <c:pt idx="701" formatCode="General">
                  <c:v>8.4499999999999993</c:v>
                </c:pt>
                <c:pt idx="702" formatCode="General">
                  <c:v>8.7100000000000009</c:v>
                </c:pt>
                <c:pt idx="703" formatCode="General">
                  <c:v>8.11</c:v>
                </c:pt>
                <c:pt idx="704" formatCode="General">
                  <c:v>7.4</c:v>
                </c:pt>
                <c:pt idx="705" formatCode="General">
                  <c:v>7.02</c:v>
                </c:pt>
                <c:pt idx="706" formatCode="General">
                  <c:v>6.89</c:v>
                </c:pt>
                <c:pt idx="707" formatCode="General">
                  <c:v>7.3</c:v>
                </c:pt>
                <c:pt idx="708" formatCode="General">
                  <c:v>7.6</c:v>
                </c:pt>
                <c:pt idx="709" formatCode="General">
                  <c:v>7.4</c:v>
                </c:pt>
                <c:pt idx="710" formatCode="General">
                  <c:v>7.73</c:v>
                </c:pt>
                <c:pt idx="711" formatCode="General">
                  <c:v>7.25</c:v>
                </c:pt>
                <c:pt idx="712" formatCode="General">
                  <c:v>6.8</c:v>
                </c:pt>
                <c:pt idx="713" formatCode="General">
                  <c:v>6</c:v>
                </c:pt>
                <c:pt idx="714" formatCode="General">
                  <c:v>7.49</c:v>
                </c:pt>
                <c:pt idx="715" formatCode="General">
                  <c:v>8.93</c:v>
                </c:pt>
                <c:pt idx="716" formatCode="General">
                  <c:v>9.9499999999999993</c:v>
                </c:pt>
                <c:pt idx="717" formatCode="General">
                  <c:v>8.91</c:v>
                </c:pt>
                <c:pt idx="718" formatCode="General">
                  <c:v>8.9499999999999993</c:v>
                </c:pt>
                <c:pt idx="719" formatCode="General">
                  <c:v>8.08</c:v>
                </c:pt>
                <c:pt idx="720" formatCode="General">
                  <c:v>6.3</c:v>
                </c:pt>
                <c:pt idx="721" formatCode="General">
                  <c:v>6.44</c:v>
                </c:pt>
                <c:pt idx="722" formatCode="General">
                  <c:v>6.12</c:v>
                </c:pt>
                <c:pt idx="723" formatCode="General">
                  <c:v>5.1100000000000003</c:v>
                </c:pt>
                <c:pt idx="724" formatCode="General">
                  <c:v>4.05</c:v>
                </c:pt>
                <c:pt idx="725" formatCode="General">
                  <c:v>4.05</c:v>
                </c:pt>
                <c:pt idx="726" formatCode="General">
                  <c:v>5.05</c:v>
                </c:pt>
                <c:pt idx="727" formatCode="General">
                  <c:v>7.1</c:v>
                </c:pt>
                <c:pt idx="728" formatCode="General">
                  <c:v>7.55</c:v>
                </c:pt>
                <c:pt idx="729" formatCode="General">
                  <c:v>7.18</c:v>
                </c:pt>
                <c:pt idx="730" formatCode="General">
                  <c:v>6.7</c:v>
                </c:pt>
                <c:pt idx="731" formatCode="General">
                  <c:v>6.55</c:v>
                </c:pt>
                <c:pt idx="732" formatCode="General">
                  <c:v>7</c:v>
                </c:pt>
                <c:pt idx="733" formatCode="General">
                  <c:v>7.08</c:v>
                </c:pt>
                <c:pt idx="734" formatCode="General">
                  <c:v>6.21</c:v>
                </c:pt>
                <c:pt idx="735" formatCode="General">
                  <c:v>6.19</c:v>
                </c:pt>
                <c:pt idx="736" formatCode="General">
                  <c:v>6.88</c:v>
                </c:pt>
                <c:pt idx="737" formatCode="General">
                  <c:v>6.83</c:v>
                </c:pt>
                <c:pt idx="738" formatCode="General">
                  <c:v>6.85</c:v>
                </c:pt>
                <c:pt idx="739" formatCode="General">
                  <c:v>6.25</c:v>
                </c:pt>
                <c:pt idx="740" formatCode="General">
                  <c:v>6.55</c:v>
                </c:pt>
                <c:pt idx="741" formatCode="General">
                  <c:v>5.13</c:v>
                </c:pt>
                <c:pt idx="742" formatCode="General">
                  <c:v>6.4</c:v>
                </c:pt>
                <c:pt idx="743" formatCode="General">
                  <c:v>6.29</c:v>
                </c:pt>
                <c:pt idx="744" formatCode="General">
                  <c:v>6.8</c:v>
                </c:pt>
                <c:pt idx="745" formatCode="General">
                  <c:v>5.8</c:v>
                </c:pt>
                <c:pt idx="746" formatCode="General">
                  <c:v>6.9</c:v>
                </c:pt>
                <c:pt idx="747" formatCode="General">
                  <c:v>6.75</c:v>
                </c:pt>
                <c:pt idx="748" formatCode="General">
                  <c:v>6.75</c:v>
                </c:pt>
                <c:pt idx="749" formatCode="General">
                  <c:v>5.0599999999999996</c:v>
                </c:pt>
                <c:pt idx="750" formatCode="General">
                  <c:v>6.1</c:v>
                </c:pt>
                <c:pt idx="751" formatCode="General">
                  <c:v>6.7</c:v>
                </c:pt>
                <c:pt idx="752" formatCode="General">
                  <c:v>6.29</c:v>
                </c:pt>
                <c:pt idx="753" formatCode="General">
                  <c:v>6.5</c:v>
                </c:pt>
                <c:pt idx="754" formatCode="General">
                  <c:v>6.07</c:v>
                </c:pt>
                <c:pt idx="755" formatCode="General">
                  <c:v>6.28</c:v>
                </c:pt>
                <c:pt idx="756" formatCode="General">
                  <c:v>6.21</c:v>
                </c:pt>
                <c:pt idx="757" formatCode="General">
                  <c:v>6.28</c:v>
                </c:pt>
                <c:pt idx="758" formatCode="General">
                  <c:v>6.28</c:v>
                </c:pt>
                <c:pt idx="759" formatCode="General">
                  <c:v>7.65</c:v>
                </c:pt>
                <c:pt idx="760" formatCode="General">
                  <c:v>7.65</c:v>
                </c:pt>
                <c:pt idx="761" formatCode="General">
                  <c:v>6.98</c:v>
                </c:pt>
                <c:pt idx="762" formatCode="General">
                  <c:v>8.43</c:v>
                </c:pt>
                <c:pt idx="763" formatCode="General">
                  <c:v>9.49</c:v>
                </c:pt>
                <c:pt idx="764" formatCode="General">
                  <c:v>9.08</c:v>
                </c:pt>
                <c:pt idx="765" formatCode="General">
                  <c:v>8.98</c:v>
                </c:pt>
                <c:pt idx="766" formatCode="General">
                  <c:v>9.08</c:v>
                </c:pt>
                <c:pt idx="767" formatCode="General">
                  <c:v>7.78</c:v>
                </c:pt>
                <c:pt idx="768" formatCode="General">
                  <c:v>7.11</c:v>
                </c:pt>
                <c:pt idx="769" formatCode="General">
                  <c:v>6.7</c:v>
                </c:pt>
                <c:pt idx="770" formatCode="General">
                  <c:v>6.45</c:v>
                </c:pt>
                <c:pt idx="771" formatCode="General">
                  <c:v>6.09</c:v>
                </c:pt>
                <c:pt idx="772" formatCode="General">
                  <c:v>6.18</c:v>
                </c:pt>
                <c:pt idx="773" formatCode="General">
                  <c:v>6.13</c:v>
                </c:pt>
                <c:pt idx="774" formatCode="General">
                  <c:v>5.97</c:v>
                </c:pt>
                <c:pt idx="775" formatCode="General">
                  <c:v>5.29</c:v>
                </c:pt>
                <c:pt idx="776" formatCode="General">
                  <c:v>5.35</c:v>
                </c:pt>
                <c:pt idx="777" formatCode="General">
                  <c:v>5.9</c:v>
                </c:pt>
                <c:pt idx="778" formatCode="General">
                  <c:v>6.16</c:v>
                </c:pt>
                <c:pt idx="779" formatCode="General">
                  <c:v>5.5</c:v>
                </c:pt>
                <c:pt idx="780" formatCode="General">
                  <c:v>5.46</c:v>
                </c:pt>
                <c:pt idx="781" formatCode="General">
                  <c:v>5.52</c:v>
                </c:pt>
                <c:pt idx="782" formatCode="General">
                  <c:v>5.46</c:v>
                </c:pt>
                <c:pt idx="783" formatCode="General">
                  <c:v>4.55</c:v>
                </c:pt>
                <c:pt idx="784" formatCode="General">
                  <c:v>5.42</c:v>
                </c:pt>
                <c:pt idx="785" formatCode="General">
                  <c:v>5.35</c:v>
                </c:pt>
                <c:pt idx="786" formatCode="General">
                  <c:v>5.64</c:v>
                </c:pt>
                <c:pt idx="787" formatCode="General">
                  <c:v>5.17</c:v>
                </c:pt>
                <c:pt idx="788" formatCode="General">
                  <c:v>5.17</c:v>
                </c:pt>
                <c:pt idx="789" formatCode="General">
                  <c:v>5</c:v>
                </c:pt>
                <c:pt idx="790" formatCode="General">
                  <c:v>4.97</c:v>
                </c:pt>
                <c:pt idx="791" formatCode="General">
                  <c:v>5.08</c:v>
                </c:pt>
                <c:pt idx="792" formatCode="General">
                  <c:v>5.17</c:v>
                </c:pt>
                <c:pt idx="793" formatCode="General">
                  <c:v>5.03</c:v>
                </c:pt>
                <c:pt idx="794" formatCode="General">
                  <c:v>5.1100000000000003</c:v>
                </c:pt>
                <c:pt idx="795" formatCode="General">
                  <c:v>6.34</c:v>
                </c:pt>
                <c:pt idx="796" formatCode="General">
                  <c:v>5.54</c:v>
                </c:pt>
                <c:pt idx="797" formatCode="General">
                  <c:v>5.26</c:v>
                </c:pt>
                <c:pt idx="798" formatCode="General">
                  <c:v>5.2</c:v>
                </c:pt>
                <c:pt idx="799" formatCode="General">
                  <c:v>5.28</c:v>
                </c:pt>
                <c:pt idx="800" formatCode="General">
                  <c:v>5.0199999999999996</c:v>
                </c:pt>
                <c:pt idx="801" formatCode="General">
                  <c:v>4.7300000000000004</c:v>
                </c:pt>
                <c:pt idx="802" formatCode="General">
                  <c:v>4.5599999999999996</c:v>
                </c:pt>
                <c:pt idx="803" formatCode="General">
                  <c:v>4.3</c:v>
                </c:pt>
                <c:pt idx="804" formatCode="General">
                  <c:v>4.38</c:v>
                </c:pt>
                <c:pt idx="805" formatCode="General">
                  <c:v>4.79</c:v>
                </c:pt>
                <c:pt idx="806" formatCode="General">
                  <c:v>4.78</c:v>
                </c:pt>
                <c:pt idx="807" formatCode="General">
                  <c:v>4.8499999999999996</c:v>
                </c:pt>
                <c:pt idx="808" formatCode="General">
                  <c:v>4.5</c:v>
                </c:pt>
                <c:pt idx="809" formatCode="General">
                  <c:v>4.75</c:v>
                </c:pt>
                <c:pt idx="810" formatCode="General">
                  <c:v>4.49</c:v>
                </c:pt>
                <c:pt idx="811" formatCode="General">
                  <c:v>4.83</c:v>
                </c:pt>
                <c:pt idx="812" formatCode="General">
                  <c:v>4.99</c:v>
                </c:pt>
                <c:pt idx="813" formatCode="General">
                  <c:v>4.8</c:v>
                </c:pt>
                <c:pt idx="814" formatCode="General">
                  <c:v>4.72</c:v>
                </c:pt>
                <c:pt idx="815" formatCode="General">
                  <c:v>4.76</c:v>
                </c:pt>
                <c:pt idx="816" formatCode="General">
                  <c:v>4.79</c:v>
                </c:pt>
                <c:pt idx="817" formatCode="General">
                  <c:v>4.08</c:v>
                </c:pt>
                <c:pt idx="818" formatCode="General">
                  <c:v>4.42</c:v>
                </c:pt>
                <c:pt idx="819" formatCode="General">
                  <c:v>4.79</c:v>
                </c:pt>
                <c:pt idx="820" formatCode="General">
                  <c:v>4.7300000000000004</c:v>
                </c:pt>
              </c:numCache>
            </c:numRef>
          </c:val>
          <c:smooth val="0"/>
          <c:extLst>
            <c:ext xmlns:c16="http://schemas.microsoft.com/office/drawing/2014/chart" uri="{C3380CC4-5D6E-409C-BE32-E72D297353CC}">
              <c16:uniqueId val="{00000003-F3B7-4963-8B72-6AD283A6DB69}"/>
            </c:ext>
          </c:extLst>
        </c:ser>
        <c:ser>
          <c:idx val="10"/>
          <c:order val="4"/>
          <c:tx>
            <c:strRef>
              <c:f>'Figure 4.17'!$F$6</c:f>
              <c:strCache>
                <c:ptCount val="1"/>
                <c:pt idx="0">
                  <c:v>Wallumbilla </c:v>
                </c:pt>
              </c:strCache>
            </c:strRef>
          </c:tx>
          <c:spPr>
            <a:ln w="22225" cap="rnd">
              <a:solidFill>
                <a:srgbClr val="7030A0"/>
              </a:solidFill>
              <a:round/>
            </a:ln>
            <a:effectLst/>
          </c:spPr>
          <c:marker>
            <c:symbol val="none"/>
          </c:marker>
          <c:dLbls>
            <c:dLbl>
              <c:idx val="789"/>
              <c:layout>
                <c:manualLayout>
                  <c:x val="-0.10389609377761931"/>
                  <c:y val="0.10377348212402107"/>
                </c:manualLayout>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50-4019-BA90-6290A1C3147E}"/>
                </c:ext>
              </c:extLst>
            </c:dLbl>
            <c:spPr>
              <a:solidFill>
                <a:schemeClr val="lt1"/>
              </a:solidFill>
              <a:ln>
                <a:solidFill>
                  <a:schemeClr val="tx1"/>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6350" cap="flat" cmpd="sng" algn="ctr">
                      <a:solidFill>
                        <a:schemeClr val="tx1">
                          <a:lumMod val="35000"/>
                          <a:lumOff val="65000"/>
                        </a:schemeClr>
                      </a:solidFill>
                      <a:round/>
                    </a:ln>
                    <a:effectLst/>
                  </c:spPr>
                </c15:leaderLines>
              </c:ext>
            </c:extLst>
          </c:dLbls>
          <c:cat>
            <c:numRef>
              <c:f>'Figure 4.17'!$A$7:$A$827</c:f>
              <c:numCache>
                <c:formatCode>d\ mmm\ yyyy</c:formatCode>
                <c:ptCount val="821"/>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numCache>
            </c:numRef>
          </c:cat>
          <c:val>
            <c:numRef>
              <c:f>'Figure 4.17'!$F$7:$F$827</c:f>
              <c:numCache>
                <c:formatCode>0.00</c:formatCode>
                <c:ptCount val="821"/>
                <c:pt idx="0">
                  <c:v>7.1</c:v>
                </c:pt>
                <c:pt idx="1">
                  <c:v>8</c:v>
                </c:pt>
                <c:pt idx="2">
                  <c:v>8.06</c:v>
                </c:pt>
                <c:pt idx="3">
                  <c:v>7.92</c:v>
                </c:pt>
                <c:pt idx="4">
                  <c:v>8</c:v>
                </c:pt>
                <c:pt idx="5">
                  <c:v>8.1</c:v>
                </c:pt>
                <c:pt idx="6">
                  <c:v>8.1687499999999993</c:v>
                </c:pt>
                <c:pt idx="8">
                  <c:v>8.0441176470588243</c:v>
                </c:pt>
                <c:pt idx="9">
                  <c:v>8.6999999999999993</c:v>
                </c:pt>
                <c:pt idx="10">
                  <c:v>8.7672413793103452</c:v>
                </c:pt>
                <c:pt idx="11">
                  <c:v>8.9860000000000007</c:v>
                </c:pt>
                <c:pt idx="13">
                  <c:v>8.9</c:v>
                </c:pt>
                <c:pt idx="14">
                  <c:v>8.4499999999999993</c:v>
                </c:pt>
                <c:pt idx="15">
                  <c:v>8.4295454545454547</c:v>
                </c:pt>
                <c:pt idx="16">
                  <c:v>8.6765624999999993</c:v>
                </c:pt>
                <c:pt idx="17">
                  <c:v>8.5077777777777772</c:v>
                </c:pt>
                <c:pt idx="18">
                  <c:v>8.7645161290322573</c:v>
                </c:pt>
                <c:pt idx="19">
                  <c:v>8.545588235294117</c:v>
                </c:pt>
                <c:pt idx="20">
                  <c:v>8.5</c:v>
                </c:pt>
                <c:pt idx="21">
                  <c:v>8.5</c:v>
                </c:pt>
                <c:pt idx="22">
                  <c:v>8.4764705882352942</c:v>
                </c:pt>
                <c:pt idx="24">
                  <c:v>8.4312500000000004</c:v>
                </c:pt>
                <c:pt idx="25">
                  <c:v>8.0449999999999999</c:v>
                </c:pt>
                <c:pt idx="26">
                  <c:v>8.3000000000000007</c:v>
                </c:pt>
                <c:pt idx="27">
                  <c:v>7.95</c:v>
                </c:pt>
                <c:pt idx="28">
                  <c:v>8.3714285714285719</c:v>
                </c:pt>
                <c:pt idx="29">
                  <c:v>8.5055555555555564</c:v>
                </c:pt>
                <c:pt idx="30">
                  <c:v>7.95</c:v>
                </c:pt>
                <c:pt idx="31">
                  <c:v>7.96</c:v>
                </c:pt>
                <c:pt idx="32">
                  <c:v>8.1971530249110316</c:v>
                </c:pt>
                <c:pt idx="34">
                  <c:v>8.1173913043478265</c:v>
                </c:pt>
                <c:pt idx="35">
                  <c:v>8.0285714285714285</c:v>
                </c:pt>
                <c:pt idx="36">
                  <c:v>8.4812499999999993</c:v>
                </c:pt>
                <c:pt idx="37">
                  <c:v>8.35</c:v>
                </c:pt>
                <c:pt idx="38">
                  <c:v>8.225714285714286</c:v>
                </c:pt>
                <c:pt idx="39">
                  <c:v>8.1999999999999993</c:v>
                </c:pt>
                <c:pt idx="42">
                  <c:v>8.3000000000000007</c:v>
                </c:pt>
                <c:pt idx="43">
                  <c:v>8.3777777777777782</c:v>
                </c:pt>
                <c:pt idx="44">
                  <c:v>8.340217391304348</c:v>
                </c:pt>
                <c:pt idx="45">
                  <c:v>8.2170588235294115</c:v>
                </c:pt>
                <c:pt idx="46">
                  <c:v>8.4114893617021274</c:v>
                </c:pt>
                <c:pt idx="47">
                  <c:v>8.5235714285714277</c:v>
                </c:pt>
                <c:pt idx="49">
                  <c:v>7.5791666666666666</c:v>
                </c:pt>
                <c:pt idx="50">
                  <c:v>7.774285714285714</c:v>
                </c:pt>
                <c:pt idx="51">
                  <c:v>7.3562146892655367</c:v>
                </c:pt>
                <c:pt idx="52">
                  <c:v>6.8884848484848487</c:v>
                </c:pt>
                <c:pt idx="53">
                  <c:v>6.6823684210526313</c:v>
                </c:pt>
                <c:pt idx="55">
                  <c:v>7.14</c:v>
                </c:pt>
                <c:pt idx="57">
                  <c:v>7.2</c:v>
                </c:pt>
                <c:pt idx="58">
                  <c:v>7.6749999999999998</c:v>
                </c:pt>
                <c:pt idx="60">
                  <c:v>7.8056818181818182</c:v>
                </c:pt>
                <c:pt idx="62">
                  <c:v>7.503571428571429</c:v>
                </c:pt>
                <c:pt idx="63">
                  <c:v>7.6421052631578945</c:v>
                </c:pt>
                <c:pt idx="64">
                  <c:v>7.4524999999999997</c:v>
                </c:pt>
                <c:pt idx="65">
                  <c:v>7.6304347826086953</c:v>
                </c:pt>
                <c:pt idx="66">
                  <c:v>7.3985000000000003</c:v>
                </c:pt>
                <c:pt idx="67">
                  <c:v>7.3348571428571425</c:v>
                </c:pt>
                <c:pt idx="68">
                  <c:v>7.25</c:v>
                </c:pt>
                <c:pt idx="70">
                  <c:v>7.2882352941176469</c:v>
                </c:pt>
                <c:pt idx="71">
                  <c:v>7.2442857142857147</c:v>
                </c:pt>
                <c:pt idx="73">
                  <c:v>7.25</c:v>
                </c:pt>
                <c:pt idx="74">
                  <c:v>7.3</c:v>
                </c:pt>
                <c:pt idx="75">
                  <c:v>7.5</c:v>
                </c:pt>
                <c:pt idx="76">
                  <c:v>7.5187499999999998</c:v>
                </c:pt>
                <c:pt idx="77">
                  <c:v>8.25</c:v>
                </c:pt>
                <c:pt idx="78">
                  <c:v>7.4</c:v>
                </c:pt>
                <c:pt idx="80">
                  <c:v>7.4090909090909092</c:v>
                </c:pt>
                <c:pt idx="84">
                  <c:v>7.1749999999999998</c:v>
                </c:pt>
                <c:pt idx="85">
                  <c:v>7.18</c:v>
                </c:pt>
                <c:pt idx="86">
                  <c:v>7.2903846153846157</c:v>
                </c:pt>
                <c:pt idx="87">
                  <c:v>7.1351535087719302</c:v>
                </c:pt>
                <c:pt idx="89">
                  <c:v>7.2963235294117643</c:v>
                </c:pt>
                <c:pt idx="90">
                  <c:v>7.1</c:v>
                </c:pt>
                <c:pt idx="91">
                  <c:v>7.2857142857142856</c:v>
                </c:pt>
                <c:pt idx="92">
                  <c:v>7.1508771929824562</c:v>
                </c:pt>
                <c:pt idx="93">
                  <c:v>7.25</c:v>
                </c:pt>
                <c:pt idx="94">
                  <c:v>7.1923076923076925</c:v>
                </c:pt>
                <c:pt idx="95">
                  <c:v>7.1698412698412701</c:v>
                </c:pt>
                <c:pt idx="96">
                  <c:v>6.8</c:v>
                </c:pt>
                <c:pt idx="98">
                  <c:v>7.2995454545454548</c:v>
                </c:pt>
                <c:pt idx="99">
                  <c:v>7.3</c:v>
                </c:pt>
                <c:pt idx="100">
                  <c:v>7.1117647058823525</c:v>
                </c:pt>
                <c:pt idx="101">
                  <c:v>7.6849999999999996</c:v>
                </c:pt>
                <c:pt idx="102">
                  <c:v>6.88</c:v>
                </c:pt>
                <c:pt idx="104">
                  <c:v>7.2861290322580645</c:v>
                </c:pt>
                <c:pt idx="105">
                  <c:v>7</c:v>
                </c:pt>
                <c:pt idx="106">
                  <c:v>6.8</c:v>
                </c:pt>
                <c:pt idx="107">
                  <c:v>7.2937500000000002</c:v>
                </c:pt>
                <c:pt idx="108">
                  <c:v>7.0634285714285712</c:v>
                </c:pt>
                <c:pt idx="109">
                  <c:v>7.2750000000000004</c:v>
                </c:pt>
                <c:pt idx="110">
                  <c:v>7.2249999999999996</c:v>
                </c:pt>
                <c:pt idx="111">
                  <c:v>7.125</c:v>
                </c:pt>
                <c:pt idx="112">
                  <c:v>7.2751999999999999</c:v>
                </c:pt>
                <c:pt idx="113">
                  <c:v>8.1588235294117641</c:v>
                </c:pt>
                <c:pt idx="114">
                  <c:v>7.15</c:v>
                </c:pt>
                <c:pt idx="115">
                  <c:v>7.177777777777778</c:v>
                </c:pt>
                <c:pt idx="116">
                  <c:v>7.2810526315789472</c:v>
                </c:pt>
                <c:pt idx="117">
                  <c:v>7.2683333333333335</c:v>
                </c:pt>
                <c:pt idx="118">
                  <c:v>7.2</c:v>
                </c:pt>
                <c:pt idx="119">
                  <c:v>7.65</c:v>
                </c:pt>
                <c:pt idx="120">
                  <c:v>7.4112068965517244</c:v>
                </c:pt>
                <c:pt idx="121">
                  <c:v>7.4</c:v>
                </c:pt>
                <c:pt idx="122">
                  <c:v>7.4115384615384619</c:v>
                </c:pt>
                <c:pt idx="123">
                  <c:v>7.4333333333333336</c:v>
                </c:pt>
                <c:pt idx="125">
                  <c:v>5.9</c:v>
                </c:pt>
                <c:pt idx="126">
                  <c:v>6.8774509803921573</c:v>
                </c:pt>
                <c:pt idx="127">
                  <c:v>7.4514705882352938</c:v>
                </c:pt>
                <c:pt idx="128">
                  <c:v>7.4548611111111107</c:v>
                </c:pt>
                <c:pt idx="129">
                  <c:v>7.7091836734693882</c:v>
                </c:pt>
                <c:pt idx="131">
                  <c:v>7.4714285714285715</c:v>
                </c:pt>
                <c:pt idx="132">
                  <c:v>7.45</c:v>
                </c:pt>
                <c:pt idx="133">
                  <c:v>7.4959558823529413</c:v>
                </c:pt>
                <c:pt idx="134">
                  <c:v>8.3154761904761898</c:v>
                </c:pt>
                <c:pt idx="135">
                  <c:v>8.072480620155039</c:v>
                </c:pt>
                <c:pt idx="136">
                  <c:v>8.0945312499999993</c:v>
                </c:pt>
                <c:pt idx="137">
                  <c:v>8.4</c:v>
                </c:pt>
                <c:pt idx="138">
                  <c:v>7.092307692307692</c:v>
                </c:pt>
                <c:pt idx="139">
                  <c:v>8.2249999999999996</c:v>
                </c:pt>
                <c:pt idx="140">
                  <c:v>8.326704545454545</c:v>
                </c:pt>
                <c:pt idx="141">
                  <c:v>8.463571428571429</c:v>
                </c:pt>
                <c:pt idx="142">
                  <c:v>8.1575757575757581</c:v>
                </c:pt>
                <c:pt idx="143">
                  <c:v>8.0060606060606059</c:v>
                </c:pt>
                <c:pt idx="144">
                  <c:v>8.5238095238095237</c:v>
                </c:pt>
                <c:pt idx="145">
                  <c:v>8.5714285714285712</c:v>
                </c:pt>
                <c:pt idx="146">
                  <c:v>8.5500000000000007</c:v>
                </c:pt>
                <c:pt idx="147">
                  <c:v>8.5500000000000007</c:v>
                </c:pt>
                <c:pt idx="148">
                  <c:v>8.5500000000000007</c:v>
                </c:pt>
                <c:pt idx="149">
                  <c:v>8.1950000000000003</c:v>
                </c:pt>
                <c:pt idx="150">
                  <c:v>8.6</c:v>
                </c:pt>
                <c:pt idx="151">
                  <c:v>8.6199999999999992</c:v>
                </c:pt>
                <c:pt idx="152">
                  <c:v>8.6269230769230774</c:v>
                </c:pt>
                <c:pt idx="153">
                  <c:v>8.625</c:v>
                </c:pt>
                <c:pt idx="154">
                  <c:v>8.7339285714285708</c:v>
                </c:pt>
                <c:pt idx="155">
                  <c:v>8.8833333333333329</c:v>
                </c:pt>
                <c:pt idx="156">
                  <c:v>9.127272727272727</c:v>
                </c:pt>
                <c:pt idx="157">
                  <c:v>9.0423809523809524</c:v>
                </c:pt>
                <c:pt idx="158">
                  <c:v>9.0782608695652183</c:v>
                </c:pt>
                <c:pt idx="160">
                  <c:v>9.1020833333333329</c:v>
                </c:pt>
                <c:pt idx="161">
                  <c:v>9.0625</c:v>
                </c:pt>
                <c:pt idx="162">
                  <c:v>9.0668749999999996</c:v>
                </c:pt>
                <c:pt idx="163">
                  <c:v>9.1</c:v>
                </c:pt>
                <c:pt idx="164">
                  <c:v>9.1388636363636362</c:v>
                </c:pt>
                <c:pt idx="165">
                  <c:v>9.2404545454545453</c:v>
                </c:pt>
                <c:pt idx="168">
                  <c:v>9.43</c:v>
                </c:pt>
                <c:pt idx="169">
                  <c:v>9.6142857142857139</c:v>
                </c:pt>
                <c:pt idx="170">
                  <c:v>9.91</c:v>
                </c:pt>
                <c:pt idx="171">
                  <c:v>11.887878787878789</c:v>
                </c:pt>
                <c:pt idx="172">
                  <c:v>11.677777777777777</c:v>
                </c:pt>
                <c:pt idx="175">
                  <c:v>11.289473684210526</c:v>
                </c:pt>
                <c:pt idx="176">
                  <c:v>10.519130434782609</c:v>
                </c:pt>
                <c:pt idx="177">
                  <c:v>9.2342592592592592</c:v>
                </c:pt>
                <c:pt idx="178">
                  <c:v>10.048863636363636</c:v>
                </c:pt>
                <c:pt idx="179">
                  <c:v>9.5458015267175576</c:v>
                </c:pt>
                <c:pt idx="182">
                  <c:v>9.9065517241379304</c:v>
                </c:pt>
                <c:pt idx="183">
                  <c:v>9.882597402597403</c:v>
                </c:pt>
                <c:pt idx="184">
                  <c:v>9.4499999999999993</c:v>
                </c:pt>
                <c:pt idx="185">
                  <c:v>9.1818181818181817</c:v>
                </c:pt>
                <c:pt idx="186">
                  <c:v>9.3282608695652183</c:v>
                </c:pt>
                <c:pt idx="187">
                  <c:v>9.4772727272727266</c:v>
                </c:pt>
                <c:pt idx="189">
                  <c:v>9.6230769230769226</c:v>
                </c:pt>
                <c:pt idx="190">
                  <c:v>10.9375</c:v>
                </c:pt>
                <c:pt idx="191">
                  <c:v>10.003030303030304</c:v>
                </c:pt>
                <c:pt idx="192">
                  <c:v>9.7891999999999992</c:v>
                </c:pt>
                <c:pt idx="193">
                  <c:v>9.8000000000000007</c:v>
                </c:pt>
                <c:pt idx="194">
                  <c:v>9.7307692307692299</c:v>
                </c:pt>
                <c:pt idx="195">
                  <c:v>9.6285714285714281</c:v>
                </c:pt>
                <c:pt idx="196">
                  <c:v>9.7235294117647051</c:v>
                </c:pt>
                <c:pt idx="197">
                  <c:v>9.4806451612903224</c:v>
                </c:pt>
                <c:pt idx="198">
                  <c:v>9.6999999999999993</c:v>
                </c:pt>
                <c:pt idx="199">
                  <c:v>9.7369791666666661</c:v>
                </c:pt>
                <c:pt idx="200">
                  <c:v>9.7243902439024392</c:v>
                </c:pt>
                <c:pt idx="203">
                  <c:v>9.8699999999999992</c:v>
                </c:pt>
                <c:pt idx="204">
                  <c:v>9.8521739130434778</c:v>
                </c:pt>
                <c:pt idx="205">
                  <c:v>9.85</c:v>
                </c:pt>
                <c:pt idx="206">
                  <c:v>9.7246478873239433</c:v>
                </c:pt>
                <c:pt idx="207">
                  <c:v>9.6518518518518519</c:v>
                </c:pt>
                <c:pt idx="208">
                  <c:v>9.6011904761904763</c:v>
                </c:pt>
                <c:pt idx="209">
                  <c:v>9.6416666666666675</c:v>
                </c:pt>
                <c:pt idx="210">
                  <c:v>9.7189655172413794</c:v>
                </c:pt>
                <c:pt idx="211">
                  <c:v>9.7182926829268297</c:v>
                </c:pt>
                <c:pt idx="212">
                  <c:v>9.5379310344827584</c:v>
                </c:pt>
                <c:pt idx="213">
                  <c:v>9.650101010101011</c:v>
                </c:pt>
                <c:pt idx="214">
                  <c:v>9.5432692307692299</c:v>
                </c:pt>
                <c:pt idx="215">
                  <c:v>9.5500000000000007</c:v>
                </c:pt>
                <c:pt idx="216">
                  <c:v>9.5500000000000007</c:v>
                </c:pt>
                <c:pt idx="217">
                  <c:v>9.4833333333333325</c:v>
                </c:pt>
                <c:pt idx="218">
                  <c:v>9.3000000000000007</c:v>
                </c:pt>
                <c:pt idx="219">
                  <c:v>9.5500000000000007</c:v>
                </c:pt>
                <c:pt idx="220">
                  <c:v>9.4833333333333325</c:v>
                </c:pt>
                <c:pt idx="221">
                  <c:v>9.5</c:v>
                </c:pt>
                <c:pt idx="222">
                  <c:v>9.6</c:v>
                </c:pt>
                <c:pt idx="223">
                  <c:v>8.5776315789473685</c:v>
                </c:pt>
                <c:pt idx="224">
                  <c:v>8.905555555555555</c:v>
                </c:pt>
                <c:pt idx="225">
                  <c:v>9.375</c:v>
                </c:pt>
                <c:pt idx="226">
                  <c:v>7.552941176470588</c:v>
                </c:pt>
                <c:pt idx="228">
                  <c:v>7.9</c:v>
                </c:pt>
                <c:pt idx="229">
                  <c:v>8.0500000000000007</c:v>
                </c:pt>
                <c:pt idx="230">
                  <c:v>8.15</c:v>
                </c:pt>
                <c:pt idx="231">
                  <c:v>8.6410256410256405</c:v>
                </c:pt>
                <c:pt idx="232">
                  <c:v>9</c:v>
                </c:pt>
                <c:pt idx="233">
                  <c:v>9.3480000000000008</c:v>
                </c:pt>
                <c:pt idx="234">
                  <c:v>9.2727272727272734</c:v>
                </c:pt>
                <c:pt idx="235">
                  <c:v>9.2250819672131144</c:v>
                </c:pt>
                <c:pt idx="236">
                  <c:v>9.2423076923076923</c:v>
                </c:pt>
                <c:pt idx="237">
                  <c:v>9.0374999999999996</c:v>
                </c:pt>
                <c:pt idx="238">
                  <c:v>9.1571428571428566</c:v>
                </c:pt>
                <c:pt idx="239">
                  <c:v>9.2911904761904758</c:v>
                </c:pt>
                <c:pt idx="240">
                  <c:v>9.3666666666666671</c:v>
                </c:pt>
                <c:pt idx="241">
                  <c:v>9.5020833333333332</c:v>
                </c:pt>
                <c:pt idx="242">
                  <c:v>9.8463276836158187</c:v>
                </c:pt>
                <c:pt idx="243">
                  <c:v>9.5500000000000007</c:v>
                </c:pt>
                <c:pt idx="244">
                  <c:v>9.9</c:v>
                </c:pt>
                <c:pt idx="245">
                  <c:v>11</c:v>
                </c:pt>
                <c:pt idx="246">
                  <c:v>9.8062500000000004</c:v>
                </c:pt>
                <c:pt idx="247">
                  <c:v>9.8708768267223377</c:v>
                </c:pt>
                <c:pt idx="248">
                  <c:v>10.119287234042552</c:v>
                </c:pt>
                <c:pt idx="249">
                  <c:v>9.8086538461538453</c:v>
                </c:pt>
                <c:pt idx="250">
                  <c:v>9.7874999999999996</c:v>
                </c:pt>
                <c:pt idx="251">
                  <c:v>9.80607476635514</c:v>
                </c:pt>
                <c:pt idx="252">
                  <c:v>9.65</c:v>
                </c:pt>
                <c:pt idx="253">
                  <c:v>9.4558823529411757</c:v>
                </c:pt>
                <c:pt idx="254">
                  <c:v>8.8000000000000007</c:v>
                </c:pt>
                <c:pt idx="255">
                  <c:v>8.4499999999999993</c:v>
                </c:pt>
                <c:pt idx="256">
                  <c:v>8.1</c:v>
                </c:pt>
                <c:pt idx="258">
                  <c:v>9.1597972972972972</c:v>
                </c:pt>
                <c:pt idx="259">
                  <c:v>8.5523913043478252</c:v>
                </c:pt>
                <c:pt idx="261">
                  <c:v>8.7439999999999998</c:v>
                </c:pt>
                <c:pt idx="262">
                  <c:v>8.75</c:v>
                </c:pt>
                <c:pt idx="263">
                  <c:v>8.6388888888888893</c:v>
                </c:pt>
                <c:pt idx="265">
                  <c:v>8.5</c:v>
                </c:pt>
                <c:pt idx="267">
                  <c:v>9.0500000000000007</c:v>
                </c:pt>
                <c:pt idx="268">
                  <c:v>10.146153846153846</c:v>
                </c:pt>
                <c:pt idx="269">
                  <c:v>9</c:v>
                </c:pt>
                <c:pt idx="270">
                  <c:v>8.9241379310344833</c:v>
                </c:pt>
                <c:pt idx="272">
                  <c:v>9</c:v>
                </c:pt>
                <c:pt idx="273">
                  <c:v>9.1</c:v>
                </c:pt>
                <c:pt idx="274">
                  <c:v>9.0500000000000007</c:v>
                </c:pt>
                <c:pt idx="276">
                  <c:v>9.1999999999999993</c:v>
                </c:pt>
                <c:pt idx="277">
                  <c:v>9.2987179487179485</c:v>
                </c:pt>
                <c:pt idx="278">
                  <c:v>9.0333333333333332</c:v>
                </c:pt>
                <c:pt idx="279">
                  <c:v>9.1772727272727277</c:v>
                </c:pt>
                <c:pt idx="280">
                  <c:v>9.5166666666666675</c:v>
                </c:pt>
                <c:pt idx="281">
                  <c:v>9.6136250000000008</c:v>
                </c:pt>
                <c:pt idx="282">
                  <c:v>9.5890909090909098</c:v>
                </c:pt>
                <c:pt idx="283">
                  <c:v>9.5</c:v>
                </c:pt>
                <c:pt idx="284">
                  <c:v>9.5011494252873572</c:v>
                </c:pt>
                <c:pt idx="285">
                  <c:v>9.3411764705882359</c:v>
                </c:pt>
                <c:pt idx="286">
                  <c:v>9.2978260869565226</c:v>
                </c:pt>
                <c:pt idx="287">
                  <c:v>9.3000000000000007</c:v>
                </c:pt>
                <c:pt idx="288">
                  <c:v>9.2916666666666661</c:v>
                </c:pt>
                <c:pt idx="289">
                  <c:v>9.3894444444444449</c:v>
                </c:pt>
                <c:pt idx="290">
                  <c:v>9.4</c:v>
                </c:pt>
                <c:pt idx="291">
                  <c:v>9.3714285714285719</c:v>
                </c:pt>
                <c:pt idx="292">
                  <c:v>9.5</c:v>
                </c:pt>
                <c:pt idx="294">
                  <c:v>9.5266666666666673</c:v>
                </c:pt>
                <c:pt idx="295">
                  <c:v>9.5500000000000007</c:v>
                </c:pt>
                <c:pt idx="296">
                  <c:v>9.9250000000000007</c:v>
                </c:pt>
                <c:pt idx="297">
                  <c:v>9.85</c:v>
                </c:pt>
                <c:pt idx="298">
                  <c:v>10.080434782608696</c:v>
                </c:pt>
                <c:pt idx="299">
                  <c:v>9.65</c:v>
                </c:pt>
                <c:pt idx="300">
                  <c:v>9.85</c:v>
                </c:pt>
                <c:pt idx="301">
                  <c:v>9.3083333333333336</c:v>
                </c:pt>
                <c:pt idx="304">
                  <c:v>9.9</c:v>
                </c:pt>
                <c:pt idx="305">
                  <c:v>9.5500000000000007</c:v>
                </c:pt>
                <c:pt idx="306">
                  <c:v>9.9</c:v>
                </c:pt>
                <c:pt idx="309">
                  <c:v>10.6</c:v>
                </c:pt>
                <c:pt idx="310">
                  <c:v>10.544736842105262</c:v>
                </c:pt>
                <c:pt idx="311">
                  <c:v>10.45</c:v>
                </c:pt>
                <c:pt idx="312">
                  <c:v>9.6999999999999993</c:v>
                </c:pt>
                <c:pt idx="315">
                  <c:v>9.9111111111111114</c:v>
                </c:pt>
                <c:pt idx="317">
                  <c:v>9.9</c:v>
                </c:pt>
                <c:pt idx="318">
                  <c:v>9.9880952380952372</c:v>
                </c:pt>
                <c:pt idx="319">
                  <c:v>10</c:v>
                </c:pt>
                <c:pt idx="322">
                  <c:v>10.199999999999999</c:v>
                </c:pt>
                <c:pt idx="323">
                  <c:v>10.153424657534247</c:v>
                </c:pt>
                <c:pt idx="324">
                  <c:v>11</c:v>
                </c:pt>
                <c:pt idx="325">
                  <c:v>10.824230254350736</c:v>
                </c:pt>
                <c:pt idx="326">
                  <c:v>10.017857142857142</c:v>
                </c:pt>
                <c:pt idx="327">
                  <c:v>10</c:v>
                </c:pt>
                <c:pt idx="328">
                  <c:v>10</c:v>
                </c:pt>
                <c:pt idx="329">
                  <c:v>9.8699999999999992</c:v>
                </c:pt>
                <c:pt idx="330">
                  <c:v>9.7666666666666675</c:v>
                </c:pt>
                <c:pt idx="331">
                  <c:v>9.6724242424242419</c:v>
                </c:pt>
                <c:pt idx="332">
                  <c:v>9.913636363636364</c:v>
                </c:pt>
                <c:pt idx="333">
                  <c:v>9.6920000000000002</c:v>
                </c:pt>
                <c:pt idx="334">
                  <c:v>9.5571428571428569</c:v>
                </c:pt>
                <c:pt idx="336">
                  <c:v>9.8000000000000007</c:v>
                </c:pt>
                <c:pt idx="337">
                  <c:v>9.5903225806451609</c:v>
                </c:pt>
                <c:pt idx="338">
                  <c:v>9.4775229357798167</c:v>
                </c:pt>
                <c:pt idx="339">
                  <c:v>9.4530303030303031</c:v>
                </c:pt>
                <c:pt idx="340">
                  <c:v>9.8945175438596493</c:v>
                </c:pt>
                <c:pt idx="341">
                  <c:v>9.8000000000000007</c:v>
                </c:pt>
                <c:pt idx="342">
                  <c:v>9.5159090909090907</c:v>
                </c:pt>
                <c:pt idx="343">
                  <c:v>9.7096774193548381</c:v>
                </c:pt>
                <c:pt idx="344">
                  <c:v>9.8458333333333332</c:v>
                </c:pt>
                <c:pt idx="345">
                  <c:v>10.0015625</c:v>
                </c:pt>
                <c:pt idx="346">
                  <c:v>10.177777777777777</c:v>
                </c:pt>
                <c:pt idx="347">
                  <c:v>10.15561797752809</c:v>
                </c:pt>
                <c:pt idx="348">
                  <c:v>10.247058823529411</c:v>
                </c:pt>
                <c:pt idx="349">
                  <c:v>10.15</c:v>
                </c:pt>
                <c:pt idx="350">
                  <c:v>10.261904761904763</c:v>
                </c:pt>
                <c:pt idx="351">
                  <c:v>10.144814814814815</c:v>
                </c:pt>
                <c:pt idx="352">
                  <c:v>10.183093525179856</c:v>
                </c:pt>
                <c:pt idx="353">
                  <c:v>10.331746031746032</c:v>
                </c:pt>
                <c:pt idx="354">
                  <c:v>9.838461538461539</c:v>
                </c:pt>
                <c:pt idx="355">
                  <c:v>9.4700000000000006</c:v>
                </c:pt>
                <c:pt idx="356">
                  <c:v>9.4</c:v>
                </c:pt>
                <c:pt idx="357">
                  <c:v>9.3000000000000007</c:v>
                </c:pt>
                <c:pt idx="360">
                  <c:v>9.3833333333333329</c:v>
                </c:pt>
                <c:pt idx="361">
                  <c:v>9.1875</c:v>
                </c:pt>
                <c:pt idx="362">
                  <c:v>9.15</c:v>
                </c:pt>
                <c:pt idx="363">
                  <c:v>9.1685185185185194</c:v>
                </c:pt>
                <c:pt idx="364">
                  <c:v>10.187898089171975</c:v>
                </c:pt>
                <c:pt idx="365">
                  <c:v>9.3045454545454547</c:v>
                </c:pt>
                <c:pt idx="366">
                  <c:v>9.1811643835616437</c:v>
                </c:pt>
                <c:pt idx="367">
                  <c:v>9.4603448275862068</c:v>
                </c:pt>
                <c:pt idx="368">
                  <c:v>9.7107142857142854</c:v>
                </c:pt>
                <c:pt idx="370">
                  <c:v>9.25</c:v>
                </c:pt>
                <c:pt idx="371">
                  <c:v>9.4331730769230777</c:v>
                </c:pt>
                <c:pt idx="372">
                  <c:v>9.3716666666666661</c:v>
                </c:pt>
                <c:pt idx="373">
                  <c:v>9.5538461538461537</c:v>
                </c:pt>
                <c:pt idx="374">
                  <c:v>9.3060606060606066</c:v>
                </c:pt>
                <c:pt idx="375">
                  <c:v>9.5673913043478258</c:v>
                </c:pt>
                <c:pt idx="376">
                  <c:v>9</c:v>
                </c:pt>
                <c:pt idx="377">
                  <c:v>9.8058823529411772</c:v>
                </c:pt>
                <c:pt idx="378">
                  <c:v>9.8354838709677423</c:v>
                </c:pt>
                <c:pt idx="379">
                  <c:v>9.8415584415584423</c:v>
                </c:pt>
                <c:pt idx="380">
                  <c:v>10.00344827586207</c:v>
                </c:pt>
                <c:pt idx="381">
                  <c:v>10.27</c:v>
                </c:pt>
                <c:pt idx="382">
                  <c:v>10.123076923076923</c:v>
                </c:pt>
                <c:pt idx="383">
                  <c:v>9.795454545454545</c:v>
                </c:pt>
                <c:pt idx="384">
                  <c:v>9.5</c:v>
                </c:pt>
                <c:pt idx="385">
                  <c:v>10.013636363636364</c:v>
                </c:pt>
                <c:pt idx="386">
                  <c:v>10.178846153846154</c:v>
                </c:pt>
                <c:pt idx="387">
                  <c:v>10.394776119402986</c:v>
                </c:pt>
                <c:pt idx="388">
                  <c:v>9.8424050632911388</c:v>
                </c:pt>
                <c:pt idx="389">
                  <c:v>9.8705479452054803</c:v>
                </c:pt>
                <c:pt idx="390">
                  <c:v>8.5767272727272719</c:v>
                </c:pt>
                <c:pt idx="391">
                  <c:v>9.3791666666666664</c:v>
                </c:pt>
                <c:pt idx="392">
                  <c:v>9.1713414634146346</c:v>
                </c:pt>
                <c:pt idx="393">
                  <c:v>9.3350000000000009</c:v>
                </c:pt>
                <c:pt idx="394">
                  <c:v>9.2025000000000006</c:v>
                </c:pt>
                <c:pt idx="395">
                  <c:v>9.2102500000000003</c:v>
                </c:pt>
                <c:pt idx="396">
                  <c:v>9</c:v>
                </c:pt>
                <c:pt idx="397">
                  <c:v>9</c:v>
                </c:pt>
                <c:pt idx="398">
                  <c:v>9.1105882352941183</c:v>
                </c:pt>
                <c:pt idx="399">
                  <c:v>9.3387903225806443</c:v>
                </c:pt>
                <c:pt idx="400">
                  <c:v>9.4487155963302758</c:v>
                </c:pt>
                <c:pt idx="401">
                  <c:v>9.4862500000000001</c:v>
                </c:pt>
                <c:pt idx="402">
                  <c:v>9.4111111111111114</c:v>
                </c:pt>
                <c:pt idx="403">
                  <c:v>9.4363636363636356</c:v>
                </c:pt>
                <c:pt idx="404">
                  <c:v>9</c:v>
                </c:pt>
                <c:pt idx="406">
                  <c:v>9.3524999999999991</c:v>
                </c:pt>
                <c:pt idx="407">
                  <c:v>9.296153846153846</c:v>
                </c:pt>
                <c:pt idx="408">
                  <c:v>9.1287234042553198</c:v>
                </c:pt>
                <c:pt idx="409">
                  <c:v>8.9475342465753425</c:v>
                </c:pt>
                <c:pt idx="410">
                  <c:v>8.4710000000000001</c:v>
                </c:pt>
                <c:pt idx="411">
                  <c:v>8.875</c:v>
                </c:pt>
                <c:pt idx="412">
                  <c:v>9.3869565217391298</c:v>
                </c:pt>
                <c:pt idx="413">
                  <c:v>8.9437499999999996</c:v>
                </c:pt>
                <c:pt idx="414">
                  <c:v>9.166394052044609</c:v>
                </c:pt>
                <c:pt idx="415">
                  <c:v>9.0111111111111111</c:v>
                </c:pt>
                <c:pt idx="416">
                  <c:v>8.9</c:v>
                </c:pt>
                <c:pt idx="417">
                  <c:v>8.8729729729729723</c:v>
                </c:pt>
                <c:pt idx="418">
                  <c:v>8.8699999999999992</c:v>
                </c:pt>
                <c:pt idx="419">
                  <c:v>8.8960000000000008</c:v>
                </c:pt>
                <c:pt idx="420">
                  <c:v>8.8870000000000005</c:v>
                </c:pt>
                <c:pt idx="421">
                  <c:v>8.5538764044943818</c:v>
                </c:pt>
                <c:pt idx="422">
                  <c:v>8.6618181818181821</c:v>
                </c:pt>
                <c:pt idx="423">
                  <c:v>8.6545454545454543</c:v>
                </c:pt>
                <c:pt idx="424">
                  <c:v>8.4662841530054642</c:v>
                </c:pt>
                <c:pt idx="426">
                  <c:v>8.3219512195121954</c:v>
                </c:pt>
                <c:pt idx="427">
                  <c:v>8.229224137931034</c:v>
                </c:pt>
                <c:pt idx="428">
                  <c:v>8.3558282208588963</c:v>
                </c:pt>
                <c:pt idx="429">
                  <c:v>8.3630136986301373</c:v>
                </c:pt>
                <c:pt idx="430">
                  <c:v>8.1975609756097558</c:v>
                </c:pt>
                <c:pt idx="431">
                  <c:v>8.2745614035087716</c:v>
                </c:pt>
                <c:pt idx="432">
                  <c:v>7.7750000000000004</c:v>
                </c:pt>
                <c:pt idx="433">
                  <c:v>8.2166666666666668</c:v>
                </c:pt>
                <c:pt idx="434">
                  <c:v>7.8066666666666666</c:v>
                </c:pt>
                <c:pt idx="435">
                  <c:v>8.698579545454546</c:v>
                </c:pt>
                <c:pt idx="436">
                  <c:v>8.6376404494382015</c:v>
                </c:pt>
                <c:pt idx="437">
                  <c:v>8.8030534351145047</c:v>
                </c:pt>
                <c:pt idx="438">
                  <c:v>8.8551724137931043</c:v>
                </c:pt>
                <c:pt idx="439">
                  <c:v>9.0250000000000004</c:v>
                </c:pt>
                <c:pt idx="440">
                  <c:v>8.6</c:v>
                </c:pt>
                <c:pt idx="441">
                  <c:v>9.0171875000000004</c:v>
                </c:pt>
                <c:pt idx="442">
                  <c:v>8.9510309278350508</c:v>
                </c:pt>
                <c:pt idx="443">
                  <c:v>8.5002967359050441</c:v>
                </c:pt>
                <c:pt idx="444">
                  <c:v>9.0933179723502295</c:v>
                </c:pt>
                <c:pt idx="445">
                  <c:v>9.315384615384616</c:v>
                </c:pt>
                <c:pt idx="446">
                  <c:v>9.39</c:v>
                </c:pt>
                <c:pt idx="447">
                  <c:v>9.39</c:v>
                </c:pt>
                <c:pt idx="448">
                  <c:v>9.1570175438596486</c:v>
                </c:pt>
                <c:pt idx="449">
                  <c:v>9.3907142857142851</c:v>
                </c:pt>
                <c:pt idx="450">
                  <c:v>9.4080357142857149</c:v>
                </c:pt>
                <c:pt idx="451">
                  <c:v>9.4312500000000004</c:v>
                </c:pt>
                <c:pt idx="452">
                  <c:v>9.4849999999999994</c:v>
                </c:pt>
                <c:pt idx="453">
                  <c:v>9.4499999999999993</c:v>
                </c:pt>
                <c:pt idx="454">
                  <c:v>9.3815384615384616</c:v>
                </c:pt>
                <c:pt idx="455">
                  <c:v>9.3318965517241388</c:v>
                </c:pt>
                <c:pt idx="456">
                  <c:v>9.5299999999999994</c:v>
                </c:pt>
                <c:pt idx="457">
                  <c:v>9.6312499999999996</c:v>
                </c:pt>
                <c:pt idx="458">
                  <c:v>9.516</c:v>
                </c:pt>
                <c:pt idx="459">
                  <c:v>9.4464843750000007</c:v>
                </c:pt>
                <c:pt idx="460">
                  <c:v>9.193548387096774</c:v>
                </c:pt>
                <c:pt idx="461">
                  <c:v>9.2752380952380946</c:v>
                </c:pt>
                <c:pt idx="462">
                  <c:v>9.1590106007067131</c:v>
                </c:pt>
                <c:pt idx="463">
                  <c:v>8.9669230769230772</c:v>
                </c:pt>
                <c:pt idx="464">
                  <c:v>8.9739130434782606</c:v>
                </c:pt>
                <c:pt idx="465">
                  <c:v>9.3401273885350324</c:v>
                </c:pt>
                <c:pt idx="466">
                  <c:v>9.077205882352942</c:v>
                </c:pt>
                <c:pt idx="467">
                  <c:v>8.8000000000000007</c:v>
                </c:pt>
                <c:pt idx="468">
                  <c:v>8.8312500000000007</c:v>
                </c:pt>
                <c:pt idx="469">
                  <c:v>9.127272727272727</c:v>
                </c:pt>
                <c:pt idx="470">
                  <c:v>8.8218750000000004</c:v>
                </c:pt>
                <c:pt idx="471">
                  <c:v>8.9497409326424879</c:v>
                </c:pt>
                <c:pt idx="472">
                  <c:v>9.2620370370370377</c:v>
                </c:pt>
                <c:pt idx="476">
                  <c:v>7.8791666666666664</c:v>
                </c:pt>
                <c:pt idx="477">
                  <c:v>8.2214285714285715</c:v>
                </c:pt>
                <c:pt idx="478">
                  <c:v>7.9217391304347826</c:v>
                </c:pt>
                <c:pt idx="479">
                  <c:v>8.5333333333333332</c:v>
                </c:pt>
                <c:pt idx="480">
                  <c:v>7.8555555555555552</c:v>
                </c:pt>
                <c:pt idx="481">
                  <c:v>8.2468152866242033</c:v>
                </c:pt>
                <c:pt idx="482">
                  <c:v>8.1333333333333329</c:v>
                </c:pt>
                <c:pt idx="483">
                  <c:v>7.9833333333333334</c:v>
                </c:pt>
                <c:pt idx="484">
                  <c:v>7.9</c:v>
                </c:pt>
                <c:pt idx="485">
                  <c:v>7.6608108108108111</c:v>
                </c:pt>
                <c:pt idx="486">
                  <c:v>7.8257142857142856</c:v>
                </c:pt>
                <c:pt idx="487">
                  <c:v>7.4201657458563535</c:v>
                </c:pt>
                <c:pt idx="488">
                  <c:v>7.6787719298245616</c:v>
                </c:pt>
                <c:pt idx="489">
                  <c:v>8.0916666666666668</c:v>
                </c:pt>
                <c:pt idx="490">
                  <c:v>8.4142857142857146</c:v>
                </c:pt>
                <c:pt idx="491">
                  <c:v>8</c:v>
                </c:pt>
                <c:pt idx="492">
                  <c:v>8</c:v>
                </c:pt>
                <c:pt idx="493">
                  <c:v>9.2859042553191493</c:v>
                </c:pt>
                <c:pt idx="494">
                  <c:v>8.1850000000000005</c:v>
                </c:pt>
                <c:pt idx="495">
                  <c:v>8.2750000000000004</c:v>
                </c:pt>
                <c:pt idx="496">
                  <c:v>8.25</c:v>
                </c:pt>
                <c:pt idx="497">
                  <c:v>8.2125000000000004</c:v>
                </c:pt>
                <c:pt idx="498">
                  <c:v>8.1303418803418808</c:v>
                </c:pt>
                <c:pt idx="499">
                  <c:v>8.1416666666666675</c:v>
                </c:pt>
                <c:pt idx="500">
                  <c:v>8.5931506849315067</c:v>
                </c:pt>
                <c:pt idx="501">
                  <c:v>7.9865671641791041</c:v>
                </c:pt>
                <c:pt idx="502">
                  <c:v>7.65</c:v>
                </c:pt>
                <c:pt idx="503">
                  <c:v>7.9071428571428575</c:v>
                </c:pt>
                <c:pt idx="504">
                  <c:v>7.7147465437788014</c:v>
                </c:pt>
                <c:pt idx="505">
                  <c:v>8.8194444444444446</c:v>
                </c:pt>
                <c:pt idx="506">
                  <c:v>7.9396825396825399</c:v>
                </c:pt>
                <c:pt idx="507">
                  <c:v>9.2835255354200985</c:v>
                </c:pt>
                <c:pt idx="508">
                  <c:v>8.0428571428571427</c:v>
                </c:pt>
                <c:pt idx="509">
                  <c:v>7.6727272727272728</c:v>
                </c:pt>
                <c:pt idx="510">
                  <c:v>8.65</c:v>
                </c:pt>
                <c:pt idx="511">
                  <c:v>8.0281609195402304</c:v>
                </c:pt>
                <c:pt idx="512">
                  <c:v>7.9216748768472902</c:v>
                </c:pt>
                <c:pt idx="513">
                  <c:v>7.6071428571428568</c:v>
                </c:pt>
                <c:pt idx="514">
                  <c:v>8.3001923076923081</c:v>
                </c:pt>
                <c:pt idx="515">
                  <c:v>8.5187050359712231</c:v>
                </c:pt>
                <c:pt idx="516">
                  <c:v>7.9142857142857146</c:v>
                </c:pt>
                <c:pt idx="517">
                  <c:v>8.0805555555555557</c:v>
                </c:pt>
                <c:pt idx="518">
                  <c:v>8.463636363636363</c:v>
                </c:pt>
                <c:pt idx="519">
                  <c:v>8.8717105263157894</c:v>
                </c:pt>
                <c:pt idx="520">
                  <c:v>9.0238805970149247</c:v>
                </c:pt>
                <c:pt idx="521">
                  <c:v>8.9129177718832899</c:v>
                </c:pt>
                <c:pt idx="522">
                  <c:v>8.9285714285714288</c:v>
                </c:pt>
                <c:pt idx="523">
                  <c:v>8.7904761904761912</c:v>
                </c:pt>
                <c:pt idx="524">
                  <c:v>8.7375000000000007</c:v>
                </c:pt>
                <c:pt idx="525">
                  <c:v>8.8000000000000007</c:v>
                </c:pt>
                <c:pt idx="527">
                  <c:v>8.4418604651162799</c:v>
                </c:pt>
                <c:pt idx="528">
                  <c:v>7.884615384615385</c:v>
                </c:pt>
                <c:pt idx="529">
                  <c:v>7.6328571428571426</c:v>
                </c:pt>
                <c:pt idx="530">
                  <c:v>8.25</c:v>
                </c:pt>
                <c:pt idx="532">
                  <c:v>8.9004098360655739</c:v>
                </c:pt>
                <c:pt idx="533">
                  <c:v>8.2185727355901186</c:v>
                </c:pt>
                <c:pt idx="534">
                  <c:v>8.2979452054794525</c:v>
                </c:pt>
                <c:pt idx="535">
                  <c:v>8.2611111111111111</c:v>
                </c:pt>
                <c:pt idx="536">
                  <c:v>8.4910891089108915</c:v>
                </c:pt>
                <c:pt idx="537">
                  <c:v>8.3930232558139544</c:v>
                </c:pt>
                <c:pt idx="538">
                  <c:v>8.52</c:v>
                </c:pt>
                <c:pt idx="539">
                  <c:v>8.4052441229656427</c:v>
                </c:pt>
                <c:pt idx="540">
                  <c:v>8.156421052631579</c:v>
                </c:pt>
                <c:pt idx="541">
                  <c:v>7.6680851063829785</c:v>
                </c:pt>
                <c:pt idx="542">
                  <c:v>8.3159763313609467</c:v>
                </c:pt>
                <c:pt idx="543">
                  <c:v>8.0154471544715449</c:v>
                </c:pt>
                <c:pt idx="544">
                  <c:v>7.6277777777777782</c:v>
                </c:pt>
                <c:pt idx="545">
                  <c:v>7.9</c:v>
                </c:pt>
                <c:pt idx="546">
                  <c:v>7.8863636363636367</c:v>
                </c:pt>
                <c:pt idx="547">
                  <c:v>7.7984375000000004</c:v>
                </c:pt>
                <c:pt idx="548">
                  <c:v>7.4111111111111114</c:v>
                </c:pt>
                <c:pt idx="549">
                  <c:v>7.4136574074074071</c:v>
                </c:pt>
                <c:pt idx="550">
                  <c:v>7.6556521739130439</c:v>
                </c:pt>
                <c:pt idx="551">
                  <c:v>7.6</c:v>
                </c:pt>
                <c:pt idx="552">
                  <c:v>7.458333333333333</c:v>
                </c:pt>
                <c:pt idx="553">
                  <c:v>7.4728915662650603</c:v>
                </c:pt>
                <c:pt idx="554">
                  <c:v>7.333333333333333</c:v>
                </c:pt>
                <c:pt idx="555">
                  <c:v>7.3062500000000004</c:v>
                </c:pt>
                <c:pt idx="556">
                  <c:v>7.1386363636363637</c:v>
                </c:pt>
                <c:pt idx="557">
                  <c:v>6.5342105263157899</c:v>
                </c:pt>
                <c:pt idx="558">
                  <c:v>7.3</c:v>
                </c:pt>
                <c:pt idx="559">
                  <c:v>7.0711538461538463</c:v>
                </c:pt>
                <c:pt idx="560">
                  <c:v>8.6806818181818191</c:v>
                </c:pt>
                <c:pt idx="561">
                  <c:v>7.1743243243243242</c:v>
                </c:pt>
                <c:pt idx="562">
                  <c:v>7.0887711864406784</c:v>
                </c:pt>
                <c:pt idx="563">
                  <c:v>7.4212962962962967</c:v>
                </c:pt>
                <c:pt idx="564">
                  <c:v>7.1891304347826086</c:v>
                </c:pt>
                <c:pt idx="565">
                  <c:v>6.9662162162162158</c:v>
                </c:pt>
                <c:pt idx="566">
                  <c:v>7.1287878787878789</c:v>
                </c:pt>
                <c:pt idx="567">
                  <c:v>7.1552238805970152</c:v>
                </c:pt>
                <c:pt idx="568">
                  <c:v>6.9620320855614972</c:v>
                </c:pt>
                <c:pt idx="569">
                  <c:v>6.8328125000000002</c:v>
                </c:pt>
                <c:pt idx="570">
                  <c:v>6.8259999999999996</c:v>
                </c:pt>
                <c:pt idx="571">
                  <c:v>6.7481481481481485</c:v>
                </c:pt>
                <c:pt idx="572">
                  <c:v>6.92</c:v>
                </c:pt>
                <c:pt idx="573">
                  <c:v>7</c:v>
                </c:pt>
                <c:pt idx="574">
                  <c:v>6.8093750000000002</c:v>
                </c:pt>
                <c:pt idx="575">
                  <c:v>6.8830927835051545</c:v>
                </c:pt>
                <c:pt idx="576">
                  <c:v>6.5588235294117645</c:v>
                </c:pt>
                <c:pt idx="577">
                  <c:v>6.9197530864197532</c:v>
                </c:pt>
                <c:pt idx="578">
                  <c:v>6.8420560747663552</c:v>
                </c:pt>
                <c:pt idx="579">
                  <c:v>6.4952380952380953</c:v>
                </c:pt>
                <c:pt idx="580">
                  <c:v>6.6109523809523809</c:v>
                </c:pt>
                <c:pt idx="581">
                  <c:v>6.6</c:v>
                </c:pt>
                <c:pt idx="582">
                  <c:v>7.5958715596330277</c:v>
                </c:pt>
                <c:pt idx="583">
                  <c:v>7.1993920972644379</c:v>
                </c:pt>
                <c:pt idx="584">
                  <c:v>6.6302133850630458</c:v>
                </c:pt>
                <c:pt idx="585">
                  <c:v>6.8909779614325073</c:v>
                </c:pt>
                <c:pt idx="586">
                  <c:v>6.7590909090909088</c:v>
                </c:pt>
                <c:pt idx="587">
                  <c:v>6.852702702702703</c:v>
                </c:pt>
                <c:pt idx="588">
                  <c:v>6.8819148936170214</c:v>
                </c:pt>
                <c:pt idx="589">
                  <c:v>6.5645700636942674</c:v>
                </c:pt>
                <c:pt idx="590">
                  <c:v>6.686266924564797</c:v>
                </c:pt>
                <c:pt idx="591">
                  <c:v>8.5139331814730443</c:v>
                </c:pt>
                <c:pt idx="592">
                  <c:v>6.3731839782756277</c:v>
                </c:pt>
                <c:pt idx="593">
                  <c:v>6.65</c:v>
                </c:pt>
                <c:pt idx="594">
                  <c:v>6.5424836601307188</c:v>
                </c:pt>
                <c:pt idx="595">
                  <c:v>6.486697247706422</c:v>
                </c:pt>
                <c:pt idx="596">
                  <c:v>6.4141483516483513</c:v>
                </c:pt>
                <c:pt idx="597">
                  <c:v>6.2750000000000004</c:v>
                </c:pt>
                <c:pt idx="598">
                  <c:v>6.183048433048433</c:v>
                </c:pt>
                <c:pt idx="599">
                  <c:v>6.3322580645161288</c:v>
                </c:pt>
                <c:pt idx="600">
                  <c:v>6.3839473684210528</c:v>
                </c:pt>
                <c:pt idx="601">
                  <c:v>6.3718528368794329</c:v>
                </c:pt>
                <c:pt idx="602">
                  <c:v>6.4</c:v>
                </c:pt>
                <c:pt idx="603">
                  <c:v>6.4126696832579189</c:v>
                </c:pt>
                <c:pt idx="604">
                  <c:v>6.2728571428571431</c:v>
                </c:pt>
                <c:pt idx="605">
                  <c:v>6.3819444444444446</c:v>
                </c:pt>
                <c:pt idx="606">
                  <c:v>6.2802150537634409</c:v>
                </c:pt>
                <c:pt idx="607">
                  <c:v>6.463953488372093</c:v>
                </c:pt>
                <c:pt idx="608">
                  <c:v>6.6</c:v>
                </c:pt>
                <c:pt idx="609">
                  <c:v>6.6488095238095237</c:v>
                </c:pt>
                <c:pt idx="610">
                  <c:v>6.3495934959349594</c:v>
                </c:pt>
                <c:pt idx="611">
                  <c:v>6.5182035928143716</c:v>
                </c:pt>
                <c:pt idx="612">
                  <c:v>6.7001838235294118</c:v>
                </c:pt>
                <c:pt idx="613">
                  <c:v>6.7003012048192767</c:v>
                </c:pt>
                <c:pt idx="614">
                  <c:v>6.765625</c:v>
                </c:pt>
                <c:pt idx="615">
                  <c:v>6.745333333333333</c:v>
                </c:pt>
                <c:pt idx="616">
                  <c:v>6.4874545454545451</c:v>
                </c:pt>
                <c:pt idx="617">
                  <c:v>6.2879166666666668</c:v>
                </c:pt>
                <c:pt idx="618">
                  <c:v>6.5657407407407407</c:v>
                </c:pt>
                <c:pt idx="619">
                  <c:v>6.8716049382716049</c:v>
                </c:pt>
                <c:pt idx="620">
                  <c:v>6.8042553191489361</c:v>
                </c:pt>
                <c:pt idx="621">
                  <c:v>6.5250000000000004</c:v>
                </c:pt>
                <c:pt idx="622">
                  <c:v>6.5250000000000004</c:v>
                </c:pt>
                <c:pt idx="623">
                  <c:v>6.4396353166986566</c:v>
                </c:pt>
                <c:pt idx="624">
                  <c:v>6.9877777777777776</c:v>
                </c:pt>
                <c:pt idx="625">
                  <c:v>6.7769230769230768</c:v>
                </c:pt>
                <c:pt idx="626">
                  <c:v>7.0585714285714287</c:v>
                </c:pt>
                <c:pt idx="627">
                  <c:v>6.97</c:v>
                </c:pt>
                <c:pt idx="628">
                  <c:v>6.4333333333333336</c:v>
                </c:pt>
                <c:pt idx="629">
                  <c:v>7.1124999999999998</c:v>
                </c:pt>
                <c:pt idx="630">
                  <c:v>7.1633802816901406</c:v>
                </c:pt>
                <c:pt idx="631">
                  <c:v>7.1549113233287862</c:v>
                </c:pt>
                <c:pt idx="632">
                  <c:v>7.5619047619047617</c:v>
                </c:pt>
                <c:pt idx="633">
                  <c:v>7.2483169342309681</c:v>
                </c:pt>
                <c:pt idx="634">
                  <c:v>7.1701629327902241</c:v>
                </c:pt>
                <c:pt idx="635">
                  <c:v>7.1243243243243244</c:v>
                </c:pt>
                <c:pt idx="636">
                  <c:v>7.05</c:v>
                </c:pt>
                <c:pt idx="637">
                  <c:v>7.2526315789473683</c:v>
                </c:pt>
                <c:pt idx="638">
                  <c:v>7.3629629629629632</c:v>
                </c:pt>
                <c:pt idx="639">
                  <c:v>7.084090909090909</c:v>
                </c:pt>
                <c:pt idx="640">
                  <c:v>7.1758620689655173</c:v>
                </c:pt>
                <c:pt idx="641">
                  <c:v>7.2431818181818182</c:v>
                </c:pt>
                <c:pt idx="642">
                  <c:v>7.1432432432432433</c:v>
                </c:pt>
                <c:pt idx="643">
                  <c:v>7.1222222222222218</c:v>
                </c:pt>
                <c:pt idx="644">
                  <c:v>7.2045454545454541</c:v>
                </c:pt>
                <c:pt idx="645">
                  <c:v>7.6229927007299274</c:v>
                </c:pt>
                <c:pt idx="646">
                  <c:v>7.6644736842105265</c:v>
                </c:pt>
                <c:pt idx="647">
                  <c:v>7.7138888888888886</c:v>
                </c:pt>
                <c:pt idx="648">
                  <c:v>7.6819672131147545</c:v>
                </c:pt>
                <c:pt idx="649">
                  <c:v>7.7288524590163936</c:v>
                </c:pt>
                <c:pt idx="650">
                  <c:v>7.9147435897435896</c:v>
                </c:pt>
                <c:pt idx="651">
                  <c:v>7.9485294117647056</c:v>
                </c:pt>
                <c:pt idx="652">
                  <c:v>7.9055555555555559</c:v>
                </c:pt>
                <c:pt idx="653">
                  <c:v>7.901754385964912</c:v>
                </c:pt>
                <c:pt idx="654">
                  <c:v>8.0827586206896544</c:v>
                </c:pt>
                <c:pt idx="655">
                  <c:v>8.0250000000000004</c:v>
                </c:pt>
                <c:pt idx="656">
                  <c:v>7.8666666666666663</c:v>
                </c:pt>
                <c:pt idx="657">
                  <c:v>7.9823529411764707</c:v>
                </c:pt>
                <c:pt idx="658">
                  <c:v>8.0138888888888893</c:v>
                </c:pt>
                <c:pt idx="659">
                  <c:v>8.1822222222222223</c:v>
                </c:pt>
                <c:pt idx="660">
                  <c:v>7.9969999999999999</c:v>
                </c:pt>
                <c:pt idx="661">
                  <c:v>7.75</c:v>
                </c:pt>
                <c:pt idx="662">
                  <c:v>7.9870967741935486</c:v>
                </c:pt>
                <c:pt idx="663">
                  <c:v>7.6111111111111107</c:v>
                </c:pt>
                <c:pt idx="664">
                  <c:v>7.127272727272727</c:v>
                </c:pt>
                <c:pt idx="665">
                  <c:v>7.772413793103448</c:v>
                </c:pt>
                <c:pt idx="666">
                  <c:v>7.8916666666666666</c:v>
                </c:pt>
                <c:pt idx="667">
                  <c:v>7.7636363636363637</c:v>
                </c:pt>
                <c:pt idx="668">
                  <c:v>7.55</c:v>
                </c:pt>
                <c:pt idx="669">
                  <c:v>7.2862068965517244</c:v>
                </c:pt>
                <c:pt idx="670">
                  <c:v>7.1156249999999996</c:v>
                </c:pt>
                <c:pt idx="671">
                  <c:v>7.1013888888888888</c:v>
                </c:pt>
                <c:pt idx="672">
                  <c:v>7.2080000000000002</c:v>
                </c:pt>
                <c:pt idx="673">
                  <c:v>7.44</c:v>
                </c:pt>
                <c:pt idx="674">
                  <c:v>7.1086956521739131</c:v>
                </c:pt>
                <c:pt idx="675">
                  <c:v>7.0277777777777777</c:v>
                </c:pt>
                <c:pt idx="676">
                  <c:v>7.1565656565656566</c:v>
                </c:pt>
                <c:pt idx="677">
                  <c:v>7.024285714285714</c:v>
                </c:pt>
                <c:pt idx="678">
                  <c:v>7.1952380952380954</c:v>
                </c:pt>
                <c:pt idx="679">
                  <c:v>7.0204663212435232</c:v>
                </c:pt>
                <c:pt idx="680">
                  <c:v>7.2050847457627123</c:v>
                </c:pt>
                <c:pt idx="681">
                  <c:v>7.121666666666667</c:v>
                </c:pt>
                <c:pt idx="682">
                  <c:v>7.0457166392092256</c:v>
                </c:pt>
                <c:pt idx="683">
                  <c:v>7.1890909090909094</c:v>
                </c:pt>
                <c:pt idx="684">
                  <c:v>7.1928571428571431</c:v>
                </c:pt>
                <c:pt idx="685">
                  <c:v>7.2105263157894735</c:v>
                </c:pt>
                <c:pt idx="686">
                  <c:v>7.1270270270270268</c:v>
                </c:pt>
                <c:pt idx="687">
                  <c:v>6.9285714285714288</c:v>
                </c:pt>
                <c:pt idx="688">
                  <c:v>7</c:v>
                </c:pt>
                <c:pt idx="689">
                  <c:v>6.984375</c:v>
                </c:pt>
                <c:pt idx="691">
                  <c:v>6.5</c:v>
                </c:pt>
                <c:pt idx="692">
                  <c:v>6.9238095238095241</c:v>
                </c:pt>
                <c:pt idx="693">
                  <c:v>6.0384615384615383</c:v>
                </c:pt>
                <c:pt idx="694">
                  <c:v>6</c:v>
                </c:pt>
                <c:pt idx="695">
                  <c:v>6.5470588235294116</c:v>
                </c:pt>
                <c:pt idx="700">
                  <c:v>6.3812499999999996</c:v>
                </c:pt>
                <c:pt idx="701">
                  <c:v>6.5</c:v>
                </c:pt>
                <c:pt idx="702">
                  <c:v>6.8142857142857141</c:v>
                </c:pt>
                <c:pt idx="703">
                  <c:v>6.5041666666666664</c:v>
                </c:pt>
                <c:pt idx="704">
                  <c:v>5.8529411764705879</c:v>
                </c:pt>
                <c:pt idx="705">
                  <c:v>5.35</c:v>
                </c:pt>
                <c:pt idx="706">
                  <c:v>5.3</c:v>
                </c:pt>
                <c:pt idx="707">
                  <c:v>6</c:v>
                </c:pt>
                <c:pt idx="708">
                  <c:v>6.04</c:v>
                </c:pt>
                <c:pt idx="709">
                  <c:v>6.2657894736842108</c:v>
                </c:pt>
                <c:pt idx="710">
                  <c:v>6.3617021276595747</c:v>
                </c:pt>
                <c:pt idx="711">
                  <c:v>6.65</c:v>
                </c:pt>
                <c:pt idx="712">
                  <c:v>6.4</c:v>
                </c:pt>
                <c:pt idx="714">
                  <c:v>6.9138121546961324</c:v>
                </c:pt>
                <c:pt idx="715">
                  <c:v>6.6</c:v>
                </c:pt>
                <c:pt idx="716">
                  <c:v>6.7824909747292415</c:v>
                </c:pt>
                <c:pt idx="717">
                  <c:v>6.4259259259259256</c:v>
                </c:pt>
                <c:pt idx="718">
                  <c:v>6.0565891472868216</c:v>
                </c:pt>
                <c:pt idx="720">
                  <c:v>5.3</c:v>
                </c:pt>
                <c:pt idx="721">
                  <c:v>6.3030487804878046</c:v>
                </c:pt>
                <c:pt idx="722">
                  <c:v>5.8571428571428568</c:v>
                </c:pt>
                <c:pt idx="725">
                  <c:v>5.3887931034482754</c:v>
                </c:pt>
                <c:pt idx="727">
                  <c:v>4.9846153846153847</c:v>
                </c:pt>
                <c:pt idx="728">
                  <c:v>6.3666666666666663</c:v>
                </c:pt>
                <c:pt idx="729">
                  <c:v>5.7588235294117647</c:v>
                </c:pt>
                <c:pt idx="730">
                  <c:v>5</c:v>
                </c:pt>
                <c:pt idx="732">
                  <c:v>5.5428571428571427</c:v>
                </c:pt>
                <c:pt idx="733">
                  <c:v>5.3760000000000003</c:v>
                </c:pt>
                <c:pt idx="735">
                  <c:v>5.6875</c:v>
                </c:pt>
                <c:pt idx="736">
                  <c:v>6.3752747252747257</c:v>
                </c:pt>
                <c:pt idx="737">
                  <c:v>6.0115079365079369</c:v>
                </c:pt>
                <c:pt idx="738">
                  <c:v>6.3495283018867923</c:v>
                </c:pt>
                <c:pt idx="739">
                  <c:v>5.5625</c:v>
                </c:pt>
                <c:pt idx="740">
                  <c:v>5.7218749999999998</c:v>
                </c:pt>
                <c:pt idx="741">
                  <c:v>6.64</c:v>
                </c:pt>
                <c:pt idx="742">
                  <c:v>6.2637426900584794</c:v>
                </c:pt>
                <c:pt idx="743">
                  <c:v>6.0214285714285714</c:v>
                </c:pt>
                <c:pt idx="744">
                  <c:v>6.1488888888888891</c:v>
                </c:pt>
                <c:pt idx="745">
                  <c:v>6.0889438943894385</c:v>
                </c:pt>
                <c:pt idx="746">
                  <c:v>5.9284946236559142</c:v>
                </c:pt>
                <c:pt idx="747">
                  <c:v>5.7</c:v>
                </c:pt>
                <c:pt idx="748">
                  <c:v>6.01</c:v>
                </c:pt>
                <c:pt idx="749">
                  <c:v>6.1422131147540986</c:v>
                </c:pt>
                <c:pt idx="750">
                  <c:v>6.0362831858407082</c:v>
                </c:pt>
                <c:pt idx="751">
                  <c:v>6.0773333333333337</c:v>
                </c:pt>
                <c:pt idx="752">
                  <c:v>5.9847368421052636</c:v>
                </c:pt>
                <c:pt idx="753">
                  <c:v>6.226970227670753</c:v>
                </c:pt>
                <c:pt idx="754">
                  <c:v>5.9749999999999996</c:v>
                </c:pt>
                <c:pt idx="755">
                  <c:v>5.8763157894736846</c:v>
                </c:pt>
                <c:pt idx="756">
                  <c:v>5.75</c:v>
                </c:pt>
                <c:pt idx="757">
                  <c:v>5.85</c:v>
                </c:pt>
                <c:pt idx="758">
                  <c:v>5.9759328358208954</c:v>
                </c:pt>
                <c:pt idx="759">
                  <c:v>6.3048913043478265</c:v>
                </c:pt>
                <c:pt idx="760">
                  <c:v>6.27566765578635</c:v>
                </c:pt>
                <c:pt idx="761">
                  <c:v>6.2353333333333332</c:v>
                </c:pt>
                <c:pt idx="762">
                  <c:v>6.1039603960396036</c:v>
                </c:pt>
                <c:pt idx="763">
                  <c:v>6.1191176470588236</c:v>
                </c:pt>
                <c:pt idx="764">
                  <c:v>6.2098136645962736</c:v>
                </c:pt>
                <c:pt idx="765">
                  <c:v>6.1347826086956525</c:v>
                </c:pt>
                <c:pt idx="766">
                  <c:v>5.9640287769784175</c:v>
                </c:pt>
                <c:pt idx="767">
                  <c:v>6.05</c:v>
                </c:pt>
                <c:pt idx="768">
                  <c:v>5.7</c:v>
                </c:pt>
                <c:pt idx="770">
                  <c:v>6.1066887417218547</c:v>
                </c:pt>
                <c:pt idx="772">
                  <c:v>5.4923076923076923</c:v>
                </c:pt>
                <c:pt idx="773">
                  <c:v>5.5150186567164177</c:v>
                </c:pt>
                <c:pt idx="774">
                  <c:v>4.9880952380952381</c:v>
                </c:pt>
                <c:pt idx="775">
                  <c:v>4.9000000000000004</c:v>
                </c:pt>
                <c:pt idx="776">
                  <c:v>5.3478260869565215</c:v>
                </c:pt>
                <c:pt idx="777">
                  <c:v>4.5171912832929779</c:v>
                </c:pt>
                <c:pt idx="778">
                  <c:v>4.493723849372385</c:v>
                </c:pt>
                <c:pt idx="779">
                  <c:v>5.1796954314720809</c:v>
                </c:pt>
                <c:pt idx="780">
                  <c:v>4.7131578947368418</c:v>
                </c:pt>
                <c:pt idx="781">
                  <c:v>4.480593607305936</c:v>
                </c:pt>
                <c:pt idx="782">
                  <c:v>4.3365384615384617</c:v>
                </c:pt>
                <c:pt idx="783">
                  <c:v>4.2183823529411768</c:v>
                </c:pt>
                <c:pt idx="784">
                  <c:v>4.1549904030710172</c:v>
                </c:pt>
                <c:pt idx="785">
                  <c:v>4.1749999999999998</c:v>
                </c:pt>
                <c:pt idx="786">
                  <c:v>4.2</c:v>
                </c:pt>
                <c:pt idx="787">
                  <c:v>4.061660079051383</c:v>
                </c:pt>
                <c:pt idx="788">
                  <c:v>4.4676795580110493</c:v>
                </c:pt>
                <c:pt idx="789">
                  <c:v>3.85</c:v>
                </c:pt>
                <c:pt idx="790">
                  <c:v>4.2571428571428571</c:v>
                </c:pt>
                <c:pt idx="791">
                  <c:v>4.4062388591800357</c:v>
                </c:pt>
                <c:pt idx="792">
                  <c:v>4.3656862745098035</c:v>
                </c:pt>
                <c:pt idx="793">
                  <c:v>4.1611494252873564</c:v>
                </c:pt>
                <c:pt idx="794">
                  <c:v>4.5494475138121544</c:v>
                </c:pt>
                <c:pt idx="795">
                  <c:v>4.6670634920634919</c:v>
                </c:pt>
                <c:pt idx="796">
                  <c:v>4.5451428571428574</c:v>
                </c:pt>
                <c:pt idx="797">
                  <c:v>4.0183549783549788</c:v>
                </c:pt>
                <c:pt idx="798">
                  <c:v>4.1366498316498319</c:v>
                </c:pt>
                <c:pt idx="799">
                  <c:v>4.1412142857142857</c:v>
                </c:pt>
                <c:pt idx="800">
                  <c:v>4.04</c:v>
                </c:pt>
                <c:pt idx="801">
                  <c:v>3.7922535211267605</c:v>
                </c:pt>
                <c:pt idx="802">
                  <c:v>5.9968279569892475</c:v>
                </c:pt>
                <c:pt idx="803">
                  <c:v>3.5469230769230768</c:v>
                </c:pt>
                <c:pt idx="804">
                  <c:v>4.0468627450980392</c:v>
                </c:pt>
                <c:pt idx="805">
                  <c:v>4.1540535279805351</c:v>
                </c:pt>
                <c:pt idx="806">
                  <c:v>4.1379245283018866</c:v>
                </c:pt>
                <c:pt idx="807">
                  <c:v>3.9322831727205338</c:v>
                </c:pt>
                <c:pt idx="808">
                  <c:v>4.21</c:v>
                </c:pt>
                <c:pt idx="809">
                  <c:v>4.0876132930513593</c:v>
                </c:pt>
                <c:pt idx="810">
                  <c:v>3.9</c:v>
                </c:pt>
                <c:pt idx="811">
                  <c:v>4.4806122448979595</c:v>
                </c:pt>
                <c:pt idx="812">
                  <c:v>4.0842105263157897</c:v>
                </c:pt>
                <c:pt idx="813">
                  <c:v>4.107368421052632</c:v>
                </c:pt>
                <c:pt idx="814">
                  <c:v>4.6822222222222223</c:v>
                </c:pt>
                <c:pt idx="815">
                  <c:v>4.5880952380952378</c:v>
                </c:pt>
                <c:pt idx="816">
                  <c:v>4.7620558375634516</c:v>
                </c:pt>
                <c:pt idx="817">
                  <c:v>4.25</c:v>
                </c:pt>
                <c:pt idx="818">
                  <c:v>4.5999999999999996</c:v>
                </c:pt>
                <c:pt idx="819">
                  <c:v>4.8387096774193541</c:v>
                </c:pt>
                <c:pt idx="820">
                  <c:v>4.6833333333333336</c:v>
                </c:pt>
              </c:numCache>
            </c:numRef>
          </c:val>
          <c:smooth val="0"/>
          <c:extLst>
            <c:ext xmlns:c16="http://schemas.microsoft.com/office/drawing/2014/chart" uri="{C3380CC4-5D6E-409C-BE32-E72D297353CC}">
              <c16:uniqueId val="{00000005-F3B7-4963-8B72-6AD283A6DB69}"/>
            </c:ext>
          </c:extLst>
        </c:ser>
        <c:dLbls>
          <c:showLegendKey val="0"/>
          <c:showVal val="0"/>
          <c:showCatName val="0"/>
          <c:showSerName val="0"/>
          <c:showPercent val="0"/>
          <c:showBubbleSize val="0"/>
        </c:dLbls>
        <c:smooth val="0"/>
        <c:axId val="838491808"/>
        <c:axId val="838496728"/>
      </c:lineChart>
      <c:dateAx>
        <c:axId val="838491808"/>
        <c:scaling>
          <c:orientation val="minMax"/>
        </c:scaling>
        <c:delete val="0"/>
        <c:axPos val="b"/>
        <c:numFmt formatCode="mmm\ yyyy" sourceLinked="0"/>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6728"/>
        <c:crosses val="autoZero"/>
        <c:auto val="0"/>
        <c:lblOffset val="100"/>
        <c:baseTimeUnit val="days"/>
        <c:majorUnit val="2"/>
      </c:dateAx>
      <c:valAx>
        <c:axId val="838496728"/>
        <c:scaling>
          <c:orientation val="minMax"/>
          <c:max val="2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per gigajoule</a:t>
                </a:r>
              </a:p>
            </c:rich>
          </c:tx>
          <c:layout>
            <c:manualLayout>
              <c:xMode val="edge"/>
              <c:yMode val="edge"/>
              <c:x val="1.1846001974333662E-2"/>
              <c:y val="0.320515591288793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491808"/>
        <c:crosses val="autoZero"/>
        <c:crossBetween val="between"/>
      </c:valAx>
      <c:spPr>
        <a:solidFill>
          <a:schemeClr val="bg2">
            <a:alpha val="25000"/>
          </a:schemeClr>
        </a:solidFill>
        <a:ln>
          <a:noFill/>
        </a:ln>
        <a:effectLst/>
      </c:spPr>
    </c:plotArea>
    <c:legend>
      <c:legendPos val="b"/>
      <c:layout>
        <c:manualLayout>
          <c:xMode val="edge"/>
          <c:yMode val="edge"/>
          <c:x val="0.29493710884333613"/>
          <c:y val="0.9475520676301642"/>
          <c:w val="0.41998267072109574"/>
          <c:h val="5.2447932369835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'Figure 4.18'!$F$7</c:f>
              <c:strCache>
                <c:ptCount val="1"/>
                <c:pt idx="0">
                  <c:v>Price gap (North higher) (RHS)</c:v>
                </c:pt>
              </c:strCache>
            </c:strRef>
          </c:tx>
          <c:spPr>
            <a:solidFill>
              <a:schemeClr val="accent1">
                <a:alpha val="80000"/>
              </a:schemeClr>
            </a:solidFill>
            <a:ln>
              <a:noFill/>
            </a:ln>
            <a:effectLst/>
          </c:spPr>
          <c:invertIfNegative val="0"/>
          <c:cat>
            <c:multiLvlStrRef>
              <c:f>'Figure 4.18'!$A$8:$B$28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4.18'!$F$8:$F$28</c:f>
              <c:numCache>
                <c:formatCode>0.0</c:formatCode>
                <c:ptCount val="21"/>
                <c:pt idx="0">
                  <c:v>0.79103703703703543</c:v>
                </c:pt>
                <c:pt idx="4">
                  <c:v>0.30439560439560331</c:v>
                </c:pt>
                <c:pt idx="5">
                  <c:v>0.3799633699633711</c:v>
                </c:pt>
                <c:pt idx="7">
                  <c:v>0.68588768115942056</c:v>
                </c:pt>
                <c:pt idx="8">
                  <c:v>0.51738888888889001</c:v>
                </c:pt>
                <c:pt idx="11">
                  <c:v>0.39440217391304433</c:v>
                </c:pt>
                <c:pt idx="14">
                  <c:v>0.1395833333333325</c:v>
                </c:pt>
              </c:numCache>
            </c:numRef>
          </c:val>
          <c:extLst>
            <c:ext xmlns:c16="http://schemas.microsoft.com/office/drawing/2014/chart" uri="{C3380CC4-5D6E-409C-BE32-E72D297353CC}">
              <c16:uniqueId val="{00000003-6B1E-4C12-9CAC-FB9FC2EC6FEA}"/>
            </c:ext>
          </c:extLst>
        </c:ser>
        <c:ser>
          <c:idx val="2"/>
          <c:order val="1"/>
          <c:tx>
            <c:strRef>
              <c:f>'Figure 4.18'!$E$7</c:f>
              <c:strCache>
                <c:ptCount val="1"/>
                <c:pt idx="0">
                  <c:v>Price gap (South higher) (RHS)</c:v>
                </c:pt>
              </c:strCache>
            </c:strRef>
          </c:tx>
          <c:spPr>
            <a:solidFill>
              <a:schemeClr val="accent2">
                <a:alpha val="80000"/>
              </a:schemeClr>
            </a:solidFill>
            <a:ln>
              <a:noFill/>
            </a:ln>
            <a:effectLst/>
          </c:spPr>
          <c:invertIfNegative val="0"/>
          <c:cat>
            <c:multiLvlStrRef>
              <c:f>'Figure 4.18'!$A$8:$B$28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4.18'!$E$8:$E$28</c:f>
              <c:numCache>
                <c:formatCode>0.0</c:formatCode>
                <c:ptCount val="21"/>
                <c:pt idx="1">
                  <c:v>1.7642673992673981</c:v>
                </c:pt>
                <c:pt idx="2">
                  <c:v>0.83626811594202977</c:v>
                </c:pt>
                <c:pt idx="3">
                  <c:v>1.2151630434782597</c:v>
                </c:pt>
                <c:pt idx="6">
                  <c:v>1.7552898550724647</c:v>
                </c:pt>
                <c:pt idx="9">
                  <c:v>2.0022161172161184</c:v>
                </c:pt>
                <c:pt idx="10">
                  <c:v>1.62697463768116</c:v>
                </c:pt>
                <c:pt idx="12">
                  <c:v>0.96531481481481674</c:v>
                </c:pt>
                <c:pt idx="13">
                  <c:v>5.6391941391941813E-2</c:v>
                </c:pt>
                <c:pt idx="15">
                  <c:v>0.27614130434782247</c:v>
                </c:pt>
                <c:pt idx="16">
                  <c:v>0.71375925925925898</c:v>
                </c:pt>
                <c:pt idx="17">
                  <c:v>1.1811904761904817</c:v>
                </c:pt>
                <c:pt idx="18">
                  <c:v>1.5011594202898566</c:v>
                </c:pt>
                <c:pt idx="19">
                  <c:v>0.50663043478261027</c:v>
                </c:pt>
                <c:pt idx="20">
                  <c:v>0.25910256410256594</c:v>
                </c:pt>
              </c:numCache>
            </c:numRef>
          </c:val>
          <c:extLst>
            <c:ext xmlns:c16="http://schemas.microsoft.com/office/drawing/2014/chart" uri="{C3380CC4-5D6E-409C-BE32-E72D297353CC}">
              <c16:uniqueId val="{00000002-6B1E-4C12-9CAC-FB9FC2EC6FEA}"/>
            </c:ext>
          </c:extLst>
        </c:ser>
        <c:dLbls>
          <c:showLegendKey val="0"/>
          <c:showVal val="0"/>
          <c:showCatName val="0"/>
          <c:showSerName val="0"/>
          <c:showPercent val="0"/>
          <c:showBubbleSize val="0"/>
        </c:dLbls>
        <c:gapWidth val="50"/>
        <c:overlap val="100"/>
        <c:axId val="711967736"/>
        <c:axId val="711962816"/>
      </c:barChart>
      <c:lineChart>
        <c:grouping val="standard"/>
        <c:varyColors val="0"/>
        <c:ser>
          <c:idx val="0"/>
          <c:order val="2"/>
          <c:tx>
            <c:strRef>
              <c:f>'Figure 4.18'!$C$7</c:f>
              <c:strCache>
                <c:ptCount val="1"/>
                <c:pt idx="0">
                  <c:v>Northern market (LHS)</c:v>
                </c:pt>
              </c:strCache>
            </c:strRef>
          </c:tx>
          <c:spPr>
            <a:ln w="22225" cap="rnd">
              <a:solidFill>
                <a:schemeClr val="accent1"/>
              </a:solidFill>
              <a:round/>
            </a:ln>
            <a:effectLst/>
          </c:spPr>
          <c:marker>
            <c:symbol val="none"/>
          </c:marker>
          <c:cat>
            <c:multiLvlStrRef>
              <c:f>'Figure 4.18'!$A$8:$B$28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4.18'!$C$8:$C$28</c:f>
              <c:numCache>
                <c:formatCode>0.0</c:formatCode>
                <c:ptCount val="21"/>
                <c:pt idx="0">
                  <c:v>4.5020476190476186</c:v>
                </c:pt>
                <c:pt idx="1">
                  <c:v>2.2530334665334664</c:v>
                </c:pt>
                <c:pt idx="2">
                  <c:v>4.3065348186902401</c:v>
                </c:pt>
                <c:pt idx="3">
                  <c:v>3.1149235157225559</c:v>
                </c:pt>
                <c:pt idx="4">
                  <c:v>4.9661202686202683</c:v>
                </c:pt>
                <c:pt idx="5">
                  <c:v>7.3075090534465517</c:v>
                </c:pt>
                <c:pt idx="6">
                  <c:v>6.9984205940922664</c:v>
                </c:pt>
                <c:pt idx="7">
                  <c:v>7.6203389106008803</c:v>
                </c:pt>
                <c:pt idx="8">
                  <c:v>10.113304988662133</c:v>
                </c:pt>
                <c:pt idx="9">
                  <c:v>7.6645280746650615</c:v>
                </c:pt>
                <c:pt idx="10">
                  <c:v>6.7250703173294877</c:v>
                </c:pt>
                <c:pt idx="11">
                  <c:v>7.2598064015227415</c:v>
                </c:pt>
                <c:pt idx="12">
                  <c:v>7.7914439498846031</c:v>
                </c:pt>
                <c:pt idx="13">
                  <c:v>8.097842752485608</c:v>
                </c:pt>
                <c:pt idx="14">
                  <c:v>9.4867731968563795</c:v>
                </c:pt>
                <c:pt idx="15">
                  <c:v>9.7695108695652184</c:v>
                </c:pt>
                <c:pt idx="16">
                  <c:v>9.2525326547921978</c:v>
                </c:pt>
                <c:pt idx="17">
                  <c:v>8.6742550565376639</c:v>
                </c:pt>
                <c:pt idx="18">
                  <c:v>6.9693802134302612</c:v>
                </c:pt>
                <c:pt idx="19">
                  <c:v>7.0963088025659289</c:v>
                </c:pt>
                <c:pt idx="20">
                  <c:v>5.4464814221652773</c:v>
                </c:pt>
              </c:numCache>
            </c:numRef>
          </c:val>
          <c:smooth val="0"/>
          <c:extLst>
            <c:ext xmlns:c16="http://schemas.microsoft.com/office/drawing/2014/chart" uri="{C3380CC4-5D6E-409C-BE32-E72D297353CC}">
              <c16:uniqueId val="{00000000-6B1E-4C12-9CAC-FB9FC2EC6FEA}"/>
            </c:ext>
          </c:extLst>
        </c:ser>
        <c:ser>
          <c:idx val="1"/>
          <c:order val="3"/>
          <c:tx>
            <c:strRef>
              <c:f>'Figure 4.18'!$D$7</c:f>
              <c:strCache>
                <c:ptCount val="1"/>
                <c:pt idx="0">
                  <c:v>Southern market (LHS)</c:v>
                </c:pt>
              </c:strCache>
            </c:strRef>
          </c:tx>
          <c:spPr>
            <a:ln w="22225" cap="rnd">
              <a:solidFill>
                <a:schemeClr val="accent2"/>
              </a:solidFill>
              <a:round/>
            </a:ln>
            <a:effectLst/>
          </c:spPr>
          <c:marker>
            <c:symbol val="none"/>
          </c:marker>
          <c:cat>
            <c:multiLvlStrRef>
              <c:f>'Figure 4.18'!$A$8:$B$28</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4.18'!$D$8:$D$28</c:f>
              <c:numCache>
                <c:formatCode>0.0</c:formatCode>
                <c:ptCount val="21"/>
                <c:pt idx="0">
                  <c:v>3.7092962962962974</c:v>
                </c:pt>
                <c:pt idx="1">
                  <c:v>4.0176190476190463</c:v>
                </c:pt>
                <c:pt idx="2">
                  <c:v>5.1414855072463777</c:v>
                </c:pt>
                <c:pt idx="3">
                  <c:v>4.3305434782608678</c:v>
                </c:pt>
                <c:pt idx="4">
                  <c:v>4.6612087912087921</c:v>
                </c:pt>
                <c:pt idx="5">
                  <c:v>6.9289377289377265</c:v>
                </c:pt>
                <c:pt idx="6">
                  <c:v>8.7518115942028984</c:v>
                </c:pt>
                <c:pt idx="7">
                  <c:v>6.9340579710144929</c:v>
                </c:pt>
                <c:pt idx="8">
                  <c:v>9.6628888888888884</c:v>
                </c:pt>
                <c:pt idx="9">
                  <c:v>9.6499633699633716</c:v>
                </c:pt>
                <c:pt idx="10">
                  <c:v>8.6147463768115955</c:v>
                </c:pt>
                <c:pt idx="11">
                  <c:v>6.8890217391304356</c:v>
                </c:pt>
                <c:pt idx="12">
                  <c:v>8.9645925925925951</c:v>
                </c:pt>
                <c:pt idx="13">
                  <c:v>8.3380952380952369</c:v>
                </c:pt>
                <c:pt idx="14">
                  <c:v>9.4006884057970996</c:v>
                </c:pt>
                <c:pt idx="15">
                  <c:v>10.149130434782606</c:v>
                </c:pt>
                <c:pt idx="16">
                  <c:v>10.070814814814815</c:v>
                </c:pt>
                <c:pt idx="17">
                  <c:v>9.9743223443223474</c:v>
                </c:pt>
                <c:pt idx="18">
                  <c:v>8.5539855072463773</c:v>
                </c:pt>
                <c:pt idx="19">
                  <c:v>7.7633695652173911</c:v>
                </c:pt>
                <c:pt idx="20">
                  <c:v>5.8912454212454222</c:v>
                </c:pt>
              </c:numCache>
            </c:numRef>
          </c:val>
          <c:smooth val="0"/>
          <c:extLst>
            <c:ext xmlns:c16="http://schemas.microsoft.com/office/drawing/2014/chart" uri="{C3380CC4-5D6E-409C-BE32-E72D297353CC}">
              <c16:uniqueId val="{00000001-6B1E-4C12-9CAC-FB9FC2EC6FEA}"/>
            </c:ext>
          </c:extLst>
        </c:ser>
        <c:dLbls>
          <c:showLegendKey val="0"/>
          <c:showVal val="0"/>
          <c:showCatName val="0"/>
          <c:showSerName val="0"/>
          <c:showPercent val="0"/>
          <c:showBubbleSize val="0"/>
        </c:dLbls>
        <c:marker val="1"/>
        <c:smooth val="0"/>
        <c:axId val="707693432"/>
        <c:axId val="707684904"/>
      </c:lineChart>
      <c:catAx>
        <c:axId val="70769343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84904"/>
        <c:crosses val="autoZero"/>
        <c:auto val="1"/>
        <c:lblAlgn val="ctr"/>
        <c:lblOffset val="100"/>
        <c:noMultiLvlLbl val="0"/>
      </c:catAx>
      <c:valAx>
        <c:axId val="70768490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baseline="0">
                    <a:effectLst/>
                  </a:rPr>
                  <a:t>Price ($ per gigajoule)</a:t>
                </a:r>
                <a:endParaRPr lang="en-AU"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93432"/>
        <c:crosses val="autoZero"/>
        <c:crossBetween val="between"/>
      </c:valAx>
      <c:valAx>
        <c:axId val="711962816"/>
        <c:scaling>
          <c:orientation val="minMax"/>
          <c:max val="3"/>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Price gap ($ per gigajoule)</a:t>
                </a:r>
                <a:endParaRPr lang="en-AU"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967736"/>
        <c:crosses val="max"/>
        <c:crossBetween val="between"/>
      </c:valAx>
      <c:catAx>
        <c:axId val="711967736"/>
        <c:scaling>
          <c:orientation val="minMax"/>
        </c:scaling>
        <c:delete val="1"/>
        <c:axPos val="b"/>
        <c:numFmt formatCode="General" sourceLinked="1"/>
        <c:majorTickMark val="out"/>
        <c:minorTickMark val="none"/>
        <c:tickLblPos val="nextTo"/>
        <c:crossAx val="711962816"/>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74070292723178E-2"/>
          <c:y val="2.6408292619761228E-2"/>
          <c:w val="0.90143623166109565"/>
          <c:h val="0.81976727810276173"/>
        </c:manualLayout>
      </c:layout>
      <c:areaChart>
        <c:grouping val="stacked"/>
        <c:varyColors val="0"/>
        <c:ser>
          <c:idx val="0"/>
          <c:order val="0"/>
          <c:tx>
            <c:strRef>
              <c:f>'Figure 4.4'!$A$8</c:f>
              <c:strCache>
                <c:ptCount val="1"/>
                <c:pt idx="0">
                  <c:v>BG group</c:v>
                </c:pt>
              </c:strCache>
            </c:strRef>
          </c:tx>
          <c:spPr>
            <a:solidFill>
              <a:schemeClr val="accent1"/>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4.4'!$B$8:$M$8</c:f>
              <c:numCache>
                <c:formatCode>#\ ###\ ###</c:formatCode>
                <c:ptCount val="12"/>
                <c:pt idx="0">
                  <c:v>4422</c:v>
                </c:pt>
                <c:pt idx="1">
                  <c:v>4479.9999999999991</c:v>
                </c:pt>
                <c:pt idx="2">
                  <c:v>8000.109375</c:v>
                </c:pt>
                <c:pt idx="3">
                  <c:v>9998.08</c:v>
                </c:pt>
                <c:pt idx="4">
                  <c:v>8067.54</c:v>
                </c:pt>
                <c:pt idx="5">
                  <c:v>7218.6000000000013</c:v>
                </c:pt>
                <c:pt idx="6">
                  <c:v>7219</c:v>
                </c:pt>
                <c:pt idx="7">
                  <c:v>0</c:v>
                </c:pt>
                <c:pt idx="8">
                  <c:v>0</c:v>
                </c:pt>
                <c:pt idx="9">
                  <c:v>0</c:v>
                </c:pt>
              </c:numCache>
            </c:numRef>
          </c:val>
          <c:extLst>
            <c:ext xmlns:c16="http://schemas.microsoft.com/office/drawing/2014/chart" uri="{C3380CC4-5D6E-409C-BE32-E72D297353CC}">
              <c16:uniqueId val="{00000000-C2BE-48E7-B3CC-DE8ABF940C12}"/>
            </c:ext>
          </c:extLst>
        </c:ser>
        <c:ser>
          <c:idx val="1"/>
          <c:order val="1"/>
          <c:tx>
            <c:strRef>
              <c:f>'Figure 4.4'!$A$9</c:f>
              <c:strCache>
                <c:ptCount val="1"/>
                <c:pt idx="0">
                  <c:v>Shell</c:v>
                </c:pt>
              </c:strCache>
            </c:strRef>
          </c:tx>
          <c:spPr>
            <a:solidFill>
              <a:schemeClr val="accent2"/>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4.4'!$B$9:$M$9</c:f>
              <c:numCache>
                <c:formatCode>#\ ###\ ###</c:formatCode>
                <c:ptCount val="12"/>
                <c:pt idx="0">
                  <c:v>504</c:v>
                </c:pt>
                <c:pt idx="1">
                  <c:v>2634</c:v>
                </c:pt>
                <c:pt idx="2">
                  <c:v>3202.5</c:v>
                </c:pt>
                <c:pt idx="3">
                  <c:v>3475.895</c:v>
                </c:pt>
                <c:pt idx="4">
                  <c:v>4137.2</c:v>
                </c:pt>
                <c:pt idx="5">
                  <c:v>4070.0962546816486</c:v>
                </c:pt>
                <c:pt idx="6">
                  <c:v>4252</c:v>
                </c:pt>
                <c:pt idx="7">
                  <c:v>11248</c:v>
                </c:pt>
                <c:pt idx="8">
                  <c:v>10409.038482389515</c:v>
                </c:pt>
                <c:pt idx="9">
                  <c:v>10948.5</c:v>
                </c:pt>
                <c:pt idx="10">
                  <c:v>9151.5</c:v>
                </c:pt>
                <c:pt idx="11">
                  <c:v>7886.5</c:v>
                </c:pt>
              </c:numCache>
            </c:numRef>
          </c:val>
          <c:extLst>
            <c:ext xmlns:c16="http://schemas.microsoft.com/office/drawing/2014/chart" uri="{C3380CC4-5D6E-409C-BE32-E72D297353CC}">
              <c16:uniqueId val="{00000001-C2BE-48E7-B3CC-DE8ABF940C12}"/>
            </c:ext>
          </c:extLst>
        </c:ser>
        <c:ser>
          <c:idx val="2"/>
          <c:order val="2"/>
          <c:tx>
            <c:strRef>
              <c:f>'Figure 4.4'!$A$10</c:f>
              <c:strCache>
                <c:ptCount val="1"/>
                <c:pt idx="0">
                  <c:v>Origin</c:v>
                </c:pt>
              </c:strCache>
            </c:strRef>
          </c:tx>
          <c:spPr>
            <a:solidFill>
              <a:schemeClr val="accent3"/>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4.4'!$B$10:$M$10</c:f>
              <c:numCache>
                <c:formatCode>#\ ###\ ###</c:formatCode>
                <c:ptCount val="12"/>
                <c:pt idx="0">
                  <c:v>3286</c:v>
                </c:pt>
                <c:pt idx="1">
                  <c:v>5786.0000000000009</c:v>
                </c:pt>
                <c:pt idx="2">
                  <c:v>5763.95</c:v>
                </c:pt>
                <c:pt idx="3">
                  <c:v>5723.9939999999997</c:v>
                </c:pt>
                <c:pt idx="4">
                  <c:v>5801.9620000000004</c:v>
                </c:pt>
                <c:pt idx="5">
                  <c:v>6109.9980696269149</c:v>
                </c:pt>
                <c:pt idx="6">
                  <c:v>5965</c:v>
                </c:pt>
                <c:pt idx="7">
                  <c:v>5719</c:v>
                </c:pt>
                <c:pt idx="8">
                  <c:v>5719.339770419966</c:v>
                </c:pt>
                <c:pt idx="9">
                  <c:v>4799</c:v>
                </c:pt>
                <c:pt idx="10">
                  <c:v>4518</c:v>
                </c:pt>
                <c:pt idx="11">
                  <c:v>4518</c:v>
                </c:pt>
              </c:numCache>
            </c:numRef>
          </c:val>
          <c:extLst>
            <c:ext xmlns:c16="http://schemas.microsoft.com/office/drawing/2014/chart" uri="{C3380CC4-5D6E-409C-BE32-E72D297353CC}">
              <c16:uniqueId val="{00000002-C2BE-48E7-B3CC-DE8ABF940C12}"/>
            </c:ext>
          </c:extLst>
        </c:ser>
        <c:ser>
          <c:idx val="3"/>
          <c:order val="3"/>
          <c:tx>
            <c:strRef>
              <c:f>'Figure 4.4'!$A$11</c:f>
              <c:strCache>
                <c:ptCount val="1"/>
                <c:pt idx="0">
                  <c:v>ConocoPhillips</c:v>
                </c:pt>
              </c:strCache>
            </c:strRef>
          </c:tx>
          <c:spPr>
            <a:solidFill>
              <a:schemeClr val="accent4"/>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4.4'!$B$11:$M$11</c:f>
              <c:numCache>
                <c:formatCode>#\ ###\ ###</c:formatCode>
                <c:ptCount val="12"/>
                <c:pt idx="0">
                  <c:v>2763</c:v>
                </c:pt>
                <c:pt idx="1">
                  <c:v>5071</c:v>
                </c:pt>
                <c:pt idx="2">
                  <c:v>5003.9499999999989</c:v>
                </c:pt>
                <c:pt idx="3">
                  <c:v>4920.93</c:v>
                </c:pt>
                <c:pt idx="4">
                  <c:v>5006.0119999999997</c:v>
                </c:pt>
                <c:pt idx="5">
                  <c:v>5290.1209125000005</c:v>
                </c:pt>
                <c:pt idx="6">
                  <c:v>5229</c:v>
                </c:pt>
                <c:pt idx="7">
                  <c:v>5073</c:v>
                </c:pt>
                <c:pt idx="8">
                  <c:v>5073</c:v>
                </c:pt>
                <c:pt idx="9">
                  <c:v>4670</c:v>
                </c:pt>
                <c:pt idx="10">
                  <c:v>4518</c:v>
                </c:pt>
                <c:pt idx="11">
                  <c:v>4518</c:v>
                </c:pt>
              </c:numCache>
            </c:numRef>
          </c:val>
          <c:extLst>
            <c:ext xmlns:c16="http://schemas.microsoft.com/office/drawing/2014/chart" uri="{C3380CC4-5D6E-409C-BE32-E72D297353CC}">
              <c16:uniqueId val="{00000003-C2BE-48E7-B3CC-DE8ABF940C12}"/>
            </c:ext>
          </c:extLst>
        </c:ser>
        <c:ser>
          <c:idx val="4"/>
          <c:order val="4"/>
          <c:tx>
            <c:strRef>
              <c:f>'Figure 4.4'!$A$12</c:f>
              <c:strCache>
                <c:ptCount val="1"/>
                <c:pt idx="0">
                  <c:v>PetroChina</c:v>
                </c:pt>
              </c:strCache>
            </c:strRef>
          </c:tx>
          <c:spPr>
            <a:solidFill>
              <a:schemeClr val="accent5"/>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4.4'!$B$12:$M$12</c:f>
              <c:numCache>
                <c:formatCode>#\ ###\ ###</c:formatCode>
                <c:ptCount val="12"/>
                <c:pt idx="0">
                  <c:v>0</c:v>
                </c:pt>
                <c:pt idx="1">
                  <c:v>2634</c:v>
                </c:pt>
                <c:pt idx="2">
                  <c:v>3202.5</c:v>
                </c:pt>
                <c:pt idx="3">
                  <c:v>3827.39</c:v>
                </c:pt>
                <c:pt idx="4">
                  <c:v>4509.5479999999998</c:v>
                </c:pt>
                <c:pt idx="5">
                  <c:v>4410.9922546816488</c:v>
                </c:pt>
                <c:pt idx="6">
                  <c:v>5016</c:v>
                </c:pt>
                <c:pt idx="7">
                  <c:v>5113</c:v>
                </c:pt>
                <c:pt idx="8">
                  <c:v>4273</c:v>
                </c:pt>
                <c:pt idx="9">
                  <c:v>3950.5</c:v>
                </c:pt>
                <c:pt idx="10">
                  <c:v>3939.5</c:v>
                </c:pt>
                <c:pt idx="11">
                  <c:v>2892.5</c:v>
                </c:pt>
              </c:numCache>
            </c:numRef>
          </c:val>
          <c:extLst>
            <c:ext xmlns:c16="http://schemas.microsoft.com/office/drawing/2014/chart" uri="{C3380CC4-5D6E-409C-BE32-E72D297353CC}">
              <c16:uniqueId val="{00000004-C2BE-48E7-B3CC-DE8ABF940C12}"/>
            </c:ext>
          </c:extLst>
        </c:ser>
        <c:ser>
          <c:idx val="5"/>
          <c:order val="5"/>
          <c:tx>
            <c:strRef>
              <c:f>'Figure 4.4'!$A$13</c:f>
              <c:strCache>
                <c:ptCount val="1"/>
                <c:pt idx="0">
                  <c:v>Sinopec</c:v>
                </c:pt>
              </c:strCache>
            </c:strRef>
          </c:tx>
          <c:spPr>
            <a:solidFill>
              <a:srgbClr val="00BCD4"/>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4.4'!$B$13:$M$13</c:f>
              <c:numCache>
                <c:formatCode>#\ ###\ ###</c:formatCode>
                <c:ptCount val="12"/>
                <c:pt idx="0">
                  <c:v>0</c:v>
                </c:pt>
                <c:pt idx="1">
                  <c:v>0</c:v>
                </c:pt>
                <c:pt idx="2">
                  <c:v>1766.1</c:v>
                </c:pt>
                <c:pt idx="3">
                  <c:v>3280.62</c:v>
                </c:pt>
                <c:pt idx="4">
                  <c:v>3351.1320000000001</c:v>
                </c:pt>
                <c:pt idx="5">
                  <c:v>3526.7472750000002</c:v>
                </c:pt>
                <c:pt idx="6">
                  <c:v>3486</c:v>
                </c:pt>
                <c:pt idx="7">
                  <c:v>3382</c:v>
                </c:pt>
                <c:pt idx="8">
                  <c:v>3382.25</c:v>
                </c:pt>
                <c:pt idx="9">
                  <c:v>3113</c:v>
                </c:pt>
                <c:pt idx="10">
                  <c:v>3012</c:v>
                </c:pt>
                <c:pt idx="11">
                  <c:v>3012</c:v>
                </c:pt>
              </c:numCache>
            </c:numRef>
          </c:val>
          <c:extLst>
            <c:ext xmlns:c16="http://schemas.microsoft.com/office/drawing/2014/chart" uri="{C3380CC4-5D6E-409C-BE32-E72D297353CC}">
              <c16:uniqueId val="{00000005-C2BE-48E7-B3CC-DE8ABF940C12}"/>
            </c:ext>
          </c:extLst>
        </c:ser>
        <c:ser>
          <c:idx val="6"/>
          <c:order val="6"/>
          <c:tx>
            <c:strRef>
              <c:f>'Figure 4.4'!$A$14</c:f>
              <c:strCache>
                <c:ptCount val="1"/>
                <c:pt idx="0">
                  <c:v>Santos</c:v>
                </c:pt>
              </c:strCache>
            </c:strRef>
          </c:tx>
          <c:spPr>
            <a:solidFill>
              <a:srgbClr val="3F51B5"/>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4.4'!$B$14:$M$14</c:f>
              <c:numCache>
                <c:formatCode>#\ ###\ ###</c:formatCode>
                <c:ptCount val="12"/>
                <c:pt idx="0">
                  <c:v>3666.5</c:v>
                </c:pt>
                <c:pt idx="1">
                  <c:v>4812</c:v>
                </c:pt>
                <c:pt idx="2">
                  <c:v>4630.7015999999985</c:v>
                </c:pt>
                <c:pt idx="3">
                  <c:v>4426.8980000000001</c:v>
                </c:pt>
                <c:pt idx="4">
                  <c:v>4663.1260000000002</c:v>
                </c:pt>
                <c:pt idx="5">
                  <c:v>4259.147630489837</c:v>
                </c:pt>
                <c:pt idx="6">
                  <c:v>2796</c:v>
                </c:pt>
                <c:pt idx="7">
                  <c:v>2652</c:v>
                </c:pt>
                <c:pt idx="8">
                  <c:v>2651.8</c:v>
                </c:pt>
                <c:pt idx="9">
                  <c:v>2660</c:v>
                </c:pt>
                <c:pt idx="10">
                  <c:v>2545</c:v>
                </c:pt>
                <c:pt idx="11">
                  <c:v>2561</c:v>
                </c:pt>
              </c:numCache>
            </c:numRef>
          </c:val>
          <c:extLst>
            <c:ext xmlns:c16="http://schemas.microsoft.com/office/drawing/2014/chart" uri="{C3380CC4-5D6E-409C-BE32-E72D297353CC}">
              <c16:uniqueId val="{00000006-C2BE-48E7-B3CC-DE8ABF940C12}"/>
            </c:ext>
          </c:extLst>
        </c:ser>
        <c:ser>
          <c:idx val="7"/>
          <c:order val="7"/>
          <c:tx>
            <c:strRef>
              <c:f>'Figure 4.4'!$A$15</c:f>
              <c:strCache>
                <c:ptCount val="1"/>
                <c:pt idx="0">
                  <c:v>CNOOC</c:v>
                </c:pt>
              </c:strCache>
            </c:strRef>
          </c:tx>
          <c:spPr>
            <a:solidFill>
              <a:schemeClr val="tx2"/>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4.4'!$B$15:$M$15</c:f>
              <c:numCache>
                <c:formatCode>#\ ###\ ###</c:formatCode>
                <c:ptCount val="12"/>
                <c:pt idx="0">
                  <c:v>0</c:v>
                </c:pt>
                <c:pt idx="1">
                  <c:v>0</c:v>
                </c:pt>
                <c:pt idx="2">
                  <c:v>0</c:v>
                </c:pt>
                <c:pt idx="3">
                  <c:v>468.66</c:v>
                </c:pt>
                <c:pt idx="4">
                  <c:v>2316.8319999999999</c:v>
                </c:pt>
                <c:pt idx="5">
                  <c:v>1976.3747476671113</c:v>
                </c:pt>
                <c:pt idx="6">
                  <c:v>2336</c:v>
                </c:pt>
                <c:pt idx="7">
                  <c:v>2227</c:v>
                </c:pt>
                <c:pt idx="8">
                  <c:v>2227.3925393258428</c:v>
                </c:pt>
                <c:pt idx="9">
                  <c:v>2371</c:v>
                </c:pt>
                <c:pt idx="10">
                  <c:v>1766</c:v>
                </c:pt>
                <c:pt idx="11">
                  <c:v>1692</c:v>
                </c:pt>
              </c:numCache>
            </c:numRef>
          </c:val>
          <c:extLst>
            <c:ext xmlns:c16="http://schemas.microsoft.com/office/drawing/2014/chart" uri="{C3380CC4-5D6E-409C-BE32-E72D297353CC}">
              <c16:uniqueId val="{00000007-C2BE-48E7-B3CC-DE8ABF940C12}"/>
            </c:ext>
          </c:extLst>
        </c:ser>
        <c:ser>
          <c:idx val="8"/>
          <c:order val="8"/>
          <c:tx>
            <c:strRef>
              <c:f>'Figure 4.4'!$A$16</c:f>
              <c:strCache>
                <c:ptCount val="1"/>
                <c:pt idx="0">
                  <c:v>Petronas</c:v>
                </c:pt>
              </c:strCache>
            </c:strRef>
          </c:tx>
          <c:spPr>
            <a:solidFill>
              <a:srgbClr val="AA9FA9"/>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4.4'!$B$16:$M$16</c:f>
              <c:numCache>
                <c:formatCode>#\ ###\ ###</c:formatCode>
                <c:ptCount val="12"/>
                <c:pt idx="0">
                  <c:v>1298</c:v>
                </c:pt>
                <c:pt idx="1">
                  <c:v>1601.2</c:v>
                </c:pt>
                <c:pt idx="2">
                  <c:v>1377.4749999999999</c:v>
                </c:pt>
                <c:pt idx="3">
                  <c:v>1445.0350000000001</c:v>
                </c:pt>
                <c:pt idx="4">
                  <c:v>1489.3920000000001</c:v>
                </c:pt>
                <c:pt idx="5">
                  <c:v>1540.825</c:v>
                </c:pt>
                <c:pt idx="6">
                  <c:v>1525</c:v>
                </c:pt>
                <c:pt idx="7">
                  <c:v>1445</c:v>
                </c:pt>
                <c:pt idx="8">
                  <c:v>1445.4</c:v>
                </c:pt>
                <c:pt idx="9">
                  <c:v>1408</c:v>
                </c:pt>
                <c:pt idx="10">
                  <c:v>1341</c:v>
                </c:pt>
                <c:pt idx="11">
                  <c:v>1321</c:v>
                </c:pt>
              </c:numCache>
            </c:numRef>
          </c:val>
          <c:extLst>
            <c:ext xmlns:c16="http://schemas.microsoft.com/office/drawing/2014/chart" uri="{C3380CC4-5D6E-409C-BE32-E72D297353CC}">
              <c16:uniqueId val="{00000008-C2BE-48E7-B3CC-DE8ABF940C12}"/>
            </c:ext>
          </c:extLst>
        </c:ser>
        <c:ser>
          <c:idx val="9"/>
          <c:order val="9"/>
          <c:tx>
            <c:strRef>
              <c:f>'Figure 4.4'!$A$17</c:f>
              <c:strCache>
                <c:ptCount val="1"/>
                <c:pt idx="0">
                  <c:v>TOTAL</c:v>
                </c:pt>
              </c:strCache>
            </c:strRef>
          </c:tx>
          <c:spPr>
            <a:solidFill>
              <a:srgbClr val="BB7140"/>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4.4'!$B$17:$M$17</c:f>
              <c:numCache>
                <c:formatCode>#\ ###\ ###</c:formatCode>
                <c:ptCount val="12"/>
                <c:pt idx="0">
                  <c:v>0</c:v>
                </c:pt>
                <c:pt idx="1">
                  <c:v>0</c:v>
                </c:pt>
                <c:pt idx="2">
                  <c:v>1377.4749999999999</c:v>
                </c:pt>
                <c:pt idx="3">
                  <c:v>1445.0350000000001</c:v>
                </c:pt>
                <c:pt idx="4">
                  <c:v>1489.3920000000001</c:v>
                </c:pt>
                <c:pt idx="5">
                  <c:v>1540.825</c:v>
                </c:pt>
                <c:pt idx="6">
                  <c:v>1525</c:v>
                </c:pt>
                <c:pt idx="7">
                  <c:v>1445</c:v>
                </c:pt>
                <c:pt idx="8">
                  <c:v>1445.3999999999996</c:v>
                </c:pt>
                <c:pt idx="9">
                  <c:v>1408</c:v>
                </c:pt>
                <c:pt idx="10">
                  <c:v>1341</c:v>
                </c:pt>
                <c:pt idx="11">
                  <c:v>1321</c:v>
                </c:pt>
              </c:numCache>
            </c:numRef>
          </c:val>
          <c:extLst>
            <c:ext xmlns:c16="http://schemas.microsoft.com/office/drawing/2014/chart" uri="{C3380CC4-5D6E-409C-BE32-E72D297353CC}">
              <c16:uniqueId val="{00000009-C2BE-48E7-B3CC-DE8ABF940C12}"/>
            </c:ext>
          </c:extLst>
        </c:ser>
        <c:ser>
          <c:idx val="10"/>
          <c:order val="10"/>
          <c:tx>
            <c:strRef>
              <c:f>'Figure 4.4'!$A$18</c:f>
              <c:strCache>
                <c:ptCount val="1"/>
                <c:pt idx="0">
                  <c:v>BHP</c:v>
                </c:pt>
              </c:strCache>
            </c:strRef>
          </c:tx>
          <c:spPr>
            <a:solidFill>
              <a:srgbClr val="673AB7"/>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4.4'!$B$18:$M$18</c:f>
              <c:numCache>
                <c:formatCode>#\ ###\ ###</c:formatCode>
                <c:ptCount val="12"/>
                <c:pt idx="0">
                  <c:v>2592.5</c:v>
                </c:pt>
                <c:pt idx="1">
                  <c:v>2461.1258571428575</c:v>
                </c:pt>
                <c:pt idx="2">
                  <c:v>2151.7437380952383</c:v>
                </c:pt>
                <c:pt idx="3">
                  <c:v>2013.412</c:v>
                </c:pt>
                <c:pt idx="4">
                  <c:v>1794.66</c:v>
                </c:pt>
                <c:pt idx="5">
                  <c:v>1563.6148175919575</c:v>
                </c:pt>
                <c:pt idx="6">
                  <c:v>1228</c:v>
                </c:pt>
                <c:pt idx="7">
                  <c:v>1137</c:v>
                </c:pt>
                <c:pt idx="8">
                  <c:v>1091.3228353167297</c:v>
                </c:pt>
                <c:pt idx="9">
                  <c:v>924</c:v>
                </c:pt>
                <c:pt idx="10">
                  <c:v>1035</c:v>
                </c:pt>
                <c:pt idx="11">
                  <c:v>1042</c:v>
                </c:pt>
              </c:numCache>
            </c:numRef>
          </c:val>
          <c:extLst>
            <c:ext xmlns:c16="http://schemas.microsoft.com/office/drawing/2014/chart" uri="{C3380CC4-5D6E-409C-BE32-E72D297353CC}">
              <c16:uniqueId val="{0000000A-C2BE-48E7-B3CC-DE8ABF940C12}"/>
            </c:ext>
          </c:extLst>
        </c:ser>
        <c:ser>
          <c:idx val="11"/>
          <c:order val="11"/>
          <c:tx>
            <c:strRef>
              <c:f>'Figure 4.4'!$A$19</c:f>
              <c:strCache>
                <c:ptCount val="1"/>
                <c:pt idx="0">
                  <c:v>Others</c:v>
                </c:pt>
              </c:strCache>
            </c:strRef>
          </c:tx>
          <c:spPr>
            <a:solidFill>
              <a:srgbClr val="FF639A"/>
            </a:solidFill>
            <a:ln w="25400">
              <a:noFill/>
            </a:ln>
            <a:effectLst/>
          </c:spPr>
          <c:cat>
            <c:numRef>
              <c:f>'Figure 4.4'!$B$7:$M$7</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'Figure 4.4'!$B$19:$M$19</c:f>
              <c:numCache>
                <c:formatCode>#\ ###\ ###</c:formatCode>
                <c:ptCount val="12"/>
                <c:pt idx="0">
                  <c:v>7867.98</c:v>
                </c:pt>
                <c:pt idx="1">
                  <c:v>7568.9962151965583</c:v>
                </c:pt>
                <c:pt idx="2">
                  <c:v>9052.9748740461437</c:v>
                </c:pt>
                <c:pt idx="3">
                  <c:v>8214.0509999999904</c:v>
                </c:pt>
                <c:pt idx="4">
                  <c:v>8116.2039999999952</c:v>
                </c:pt>
                <c:pt idx="5">
                  <c:v>7560.6653659853846</c:v>
                </c:pt>
                <c:pt idx="6">
                  <c:v>6503</c:v>
                </c:pt>
                <c:pt idx="7">
                  <c:v>6695</c:v>
                </c:pt>
                <c:pt idx="8">
                  <c:v>6506.4523709744863</c:v>
                </c:pt>
                <c:pt idx="9">
                  <c:v>5626</c:v>
                </c:pt>
                <c:pt idx="10">
                  <c:v>5462</c:v>
                </c:pt>
                <c:pt idx="11">
                  <c:v>5352</c:v>
                </c:pt>
              </c:numCache>
            </c:numRef>
          </c:val>
          <c:extLst>
            <c:ext xmlns:c16="http://schemas.microsoft.com/office/drawing/2014/chart" uri="{C3380CC4-5D6E-409C-BE32-E72D297353CC}">
              <c16:uniqueId val="{00000000-B25A-49C7-B159-5A282912242C}"/>
            </c:ext>
          </c:extLst>
        </c:ser>
        <c:dLbls>
          <c:showLegendKey val="0"/>
          <c:showVal val="0"/>
          <c:showCatName val="0"/>
          <c:showSerName val="0"/>
          <c:showPercent val="0"/>
          <c:showBubbleSize val="0"/>
        </c:dLbls>
        <c:axId val="726908248"/>
        <c:axId val="726913168"/>
      </c:areaChart>
      <c:catAx>
        <c:axId val="72690824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13168"/>
        <c:crosses val="autoZero"/>
        <c:auto val="1"/>
        <c:lblAlgn val="ctr"/>
        <c:lblOffset val="100"/>
        <c:noMultiLvlLbl val="0"/>
      </c:catAx>
      <c:valAx>
        <c:axId val="726913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 ('000)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908248"/>
        <c:crosses val="autoZero"/>
        <c:crossBetween val="midCat"/>
        <c:dispUnits>
          <c:builtInUnit val="thousands"/>
        </c:dispUnits>
      </c:valAx>
      <c:spPr>
        <a:solidFill>
          <a:schemeClr val="bg2">
            <a:alpha val="25000"/>
          </a:schemeClr>
        </a:solidFill>
        <a:ln>
          <a:noFill/>
        </a:ln>
        <a:effectLst/>
      </c:spPr>
    </c:plotArea>
    <c:legend>
      <c:legendPos val="b"/>
      <c:layout>
        <c:manualLayout>
          <c:xMode val="edge"/>
          <c:yMode val="edge"/>
          <c:x val="0.33245466185885642"/>
          <c:y val="0.92075848699575902"/>
          <c:w val="0.63864196040915455"/>
          <c:h val="7.9241513004241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tx>
            <c:strRef>
              <c:f>'Figure 4.5'!$F$6</c:f>
              <c:strCache>
                <c:ptCount val="1"/>
                <c:pt idx="0">
                  <c:v>East coast production</c:v>
                </c:pt>
              </c:strCache>
            </c:strRef>
          </c:tx>
          <c:spPr>
            <a:solidFill>
              <a:schemeClr val="tx2">
                <a:lumMod val="60000"/>
                <a:lumOff val="40000"/>
                <a:alpha val="90000"/>
              </a:schemeClr>
            </a:solidFill>
            <a:ln>
              <a:noFill/>
            </a:ln>
            <a:effectLst/>
          </c:spPr>
          <c:invertIfNegative val="0"/>
          <c:cat>
            <c:multiLvlStrRef>
              <c:f>'Figure 4.5'!$A$7:$B$27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4.5'!$F$7:$F$27</c:f>
              <c:numCache>
                <c:formatCode>0</c:formatCode>
                <c:ptCount val="21"/>
                <c:pt idx="0">
                  <c:v>1962.3988888888889</c:v>
                </c:pt>
                <c:pt idx="1">
                  <c:v>2630</c:v>
                </c:pt>
                <c:pt idx="2">
                  <c:v>3207.6913740217387</c:v>
                </c:pt>
                <c:pt idx="3">
                  <c:v>3207.3056665217387</c:v>
                </c:pt>
                <c:pt idx="4">
                  <c:v>3937.1138469230773</c:v>
                </c:pt>
                <c:pt idx="5">
                  <c:v>4433.7928828571421</c:v>
                </c:pt>
                <c:pt idx="6">
                  <c:v>4758.7966419565237</c:v>
                </c:pt>
                <c:pt idx="7">
                  <c:v>4664.3362013505757</c:v>
                </c:pt>
                <c:pt idx="8">
                  <c:v>4731.5913967777788</c:v>
                </c:pt>
                <c:pt idx="9">
                  <c:v>5040.7475363736248</c:v>
                </c:pt>
                <c:pt idx="10">
                  <c:v>5219.1336819565213</c:v>
                </c:pt>
                <c:pt idx="11">
                  <c:v>5015.5966006521739</c:v>
                </c:pt>
                <c:pt idx="12">
                  <c:v>4690.4969686666664</c:v>
                </c:pt>
                <c:pt idx="13">
                  <c:v>4851.0571584981672</c:v>
                </c:pt>
                <c:pt idx="14">
                  <c:v>5148.7876635869561</c:v>
                </c:pt>
                <c:pt idx="15">
                  <c:v>4901.1449735692986</c:v>
                </c:pt>
                <c:pt idx="16">
                  <c:v>5017.2320555555561</c:v>
                </c:pt>
                <c:pt idx="17">
                  <c:v>5227.8701868131866</c:v>
                </c:pt>
                <c:pt idx="18">
                  <c:v>5434.21154347826</c:v>
                </c:pt>
                <c:pt idx="19">
                  <c:v>5220.1207826086957</c:v>
                </c:pt>
                <c:pt idx="20">
                  <c:v>4995.109618131869</c:v>
                </c:pt>
              </c:numCache>
            </c:numRef>
          </c:val>
          <c:extLst>
            <c:ext xmlns:c16="http://schemas.microsoft.com/office/drawing/2014/chart" uri="{C3380CC4-5D6E-409C-BE32-E72D297353CC}">
              <c16:uniqueId val="{00000000-B69D-4C38-AE88-69251DBC3FE7}"/>
            </c:ext>
          </c:extLst>
        </c:ser>
        <c:dLbls>
          <c:showLegendKey val="0"/>
          <c:showVal val="0"/>
          <c:showCatName val="0"/>
          <c:showSerName val="0"/>
          <c:showPercent val="0"/>
          <c:showBubbleSize val="0"/>
        </c:dLbls>
        <c:gapWidth val="20"/>
        <c:axId val="767662792"/>
        <c:axId val="767663120"/>
      </c:barChart>
      <c:lineChart>
        <c:grouping val="standard"/>
        <c:varyColors val="0"/>
        <c:ser>
          <c:idx val="0"/>
          <c:order val="0"/>
          <c:tx>
            <c:strRef>
              <c:f>'Figure 4.5'!$C$6</c:f>
              <c:strCache>
                <c:ptCount val="1"/>
                <c:pt idx="0">
                  <c:v>South (Victoria/NSW)</c:v>
                </c:pt>
              </c:strCache>
            </c:strRef>
          </c:tx>
          <c:spPr>
            <a:ln w="28575" cap="rnd">
              <a:solidFill>
                <a:schemeClr val="accent1"/>
              </a:solidFill>
              <a:round/>
            </a:ln>
            <a:effectLst/>
          </c:spPr>
          <c:marker>
            <c:symbol val="none"/>
          </c:marker>
          <c:cat>
            <c:multiLvlStrRef>
              <c:f>'Figure 4.5'!$A$7:$B$27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4.5'!$C$7:$C$27</c:f>
              <c:numCache>
                <c:formatCode>0</c:formatCode>
                <c:ptCount val="21"/>
                <c:pt idx="0">
                  <c:v>737.92888888888899</c:v>
                </c:pt>
                <c:pt idx="1">
                  <c:v>1115.7747252747254</c:v>
                </c:pt>
                <c:pt idx="2">
                  <c:v>1343.3892001086956</c:v>
                </c:pt>
                <c:pt idx="3">
                  <c:v>794.41035130434796</c:v>
                </c:pt>
                <c:pt idx="4">
                  <c:v>893.59314362637372</c:v>
                </c:pt>
                <c:pt idx="5">
                  <c:v>1222.66974</c:v>
                </c:pt>
                <c:pt idx="6">
                  <c:v>1283.5413919565219</c:v>
                </c:pt>
                <c:pt idx="7">
                  <c:v>1035.3354404810095</c:v>
                </c:pt>
                <c:pt idx="8">
                  <c:v>1035.1577301111111</c:v>
                </c:pt>
                <c:pt idx="9">
                  <c:v>1270.4201737362639</c:v>
                </c:pt>
                <c:pt idx="10">
                  <c:v>1386.7397689130435</c:v>
                </c:pt>
                <c:pt idx="11">
                  <c:v>1139.7350789130435</c:v>
                </c:pt>
                <c:pt idx="12">
                  <c:v>773.41585755555548</c:v>
                </c:pt>
                <c:pt idx="13">
                  <c:v>1010.5129826739926</c:v>
                </c:pt>
                <c:pt idx="14">
                  <c:v>1146.0411418478263</c:v>
                </c:pt>
                <c:pt idx="15">
                  <c:v>876.12888661277668</c:v>
                </c:pt>
                <c:pt idx="16">
                  <c:v>808.43238888888868</c:v>
                </c:pt>
                <c:pt idx="17">
                  <c:v>1023.3856263736266</c:v>
                </c:pt>
                <c:pt idx="18">
                  <c:v>1126.6251847826084</c:v>
                </c:pt>
                <c:pt idx="19">
                  <c:v>840.23601086956512</c:v>
                </c:pt>
                <c:pt idx="20">
                  <c:v>634.19309065934078</c:v>
                </c:pt>
              </c:numCache>
            </c:numRef>
          </c:val>
          <c:smooth val="0"/>
          <c:extLst>
            <c:ext xmlns:c16="http://schemas.microsoft.com/office/drawing/2014/chart" uri="{C3380CC4-5D6E-409C-BE32-E72D297353CC}">
              <c16:uniqueId val="{00000001-B69D-4C38-AE88-69251DBC3FE7}"/>
            </c:ext>
          </c:extLst>
        </c:ser>
        <c:ser>
          <c:idx val="1"/>
          <c:order val="1"/>
          <c:tx>
            <c:strRef>
              <c:f>'Figure 4.5'!$D$6</c:f>
              <c:strCache>
                <c:ptCount val="1"/>
                <c:pt idx="0">
                  <c:v>Central (Moomba/Ballera)</c:v>
                </c:pt>
              </c:strCache>
            </c:strRef>
          </c:tx>
          <c:spPr>
            <a:ln w="28575" cap="rnd">
              <a:solidFill>
                <a:schemeClr val="accent2"/>
              </a:solidFill>
              <a:round/>
            </a:ln>
            <a:effectLst/>
          </c:spPr>
          <c:marker>
            <c:symbol val="none"/>
          </c:marker>
          <c:cat>
            <c:multiLvlStrRef>
              <c:f>'Figure 4.5'!$A$7:$B$27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4.5'!$D$7:$D$27</c:f>
              <c:numCache>
                <c:formatCode>0</c:formatCode>
                <c:ptCount val="21"/>
                <c:pt idx="0">
                  <c:v>171.49888888888887</c:v>
                </c:pt>
                <c:pt idx="1">
                  <c:v>172.64395604395602</c:v>
                </c:pt>
                <c:pt idx="2">
                  <c:v>202.05978260869554</c:v>
                </c:pt>
                <c:pt idx="3">
                  <c:v>204.07608695652175</c:v>
                </c:pt>
                <c:pt idx="4">
                  <c:v>284.76153846153835</c:v>
                </c:pt>
                <c:pt idx="5">
                  <c:v>305.22856043956057</c:v>
                </c:pt>
                <c:pt idx="6">
                  <c:v>306.99728260869568</c:v>
                </c:pt>
                <c:pt idx="7">
                  <c:v>330.09543478260861</c:v>
                </c:pt>
                <c:pt idx="8">
                  <c:v>297.53888888888895</c:v>
                </c:pt>
                <c:pt idx="9">
                  <c:v>258.86483516483509</c:v>
                </c:pt>
                <c:pt idx="10">
                  <c:v>245.91630434782616</c:v>
                </c:pt>
                <c:pt idx="11">
                  <c:v>260.42934782608694</c:v>
                </c:pt>
                <c:pt idx="12">
                  <c:v>242.24000000000007</c:v>
                </c:pt>
                <c:pt idx="13">
                  <c:v>227.80054945054951</c:v>
                </c:pt>
                <c:pt idx="14">
                  <c:v>274.71010869565208</c:v>
                </c:pt>
                <c:pt idx="15">
                  <c:v>262.79021739130451</c:v>
                </c:pt>
                <c:pt idx="16">
                  <c:v>252.12222222222226</c:v>
                </c:pt>
                <c:pt idx="17">
                  <c:v>240.88021978021973</c:v>
                </c:pt>
                <c:pt idx="18">
                  <c:v>266.21413043478259</c:v>
                </c:pt>
                <c:pt idx="19">
                  <c:v>254.05652173913043</c:v>
                </c:pt>
                <c:pt idx="20">
                  <c:v>287.60769230769222</c:v>
                </c:pt>
              </c:numCache>
            </c:numRef>
          </c:val>
          <c:smooth val="0"/>
          <c:extLst>
            <c:ext xmlns:c16="http://schemas.microsoft.com/office/drawing/2014/chart" uri="{C3380CC4-5D6E-409C-BE32-E72D297353CC}">
              <c16:uniqueId val="{00000002-B69D-4C38-AE88-69251DBC3FE7}"/>
            </c:ext>
          </c:extLst>
        </c:ser>
        <c:ser>
          <c:idx val="2"/>
          <c:order val="2"/>
          <c:tx>
            <c:strRef>
              <c:f>'Figure 4.5'!$E$6</c:f>
              <c:strCache>
                <c:ptCount val="1"/>
                <c:pt idx="0">
                  <c:v>North (Roma)</c:v>
                </c:pt>
              </c:strCache>
            </c:strRef>
          </c:tx>
          <c:spPr>
            <a:ln w="28575" cap="rnd">
              <a:solidFill>
                <a:schemeClr val="accent3"/>
              </a:solidFill>
              <a:round/>
            </a:ln>
            <a:effectLst/>
          </c:spPr>
          <c:marker>
            <c:symbol val="none"/>
          </c:marker>
          <c:cat>
            <c:multiLvlStrRef>
              <c:f>'Figure 4.5'!$A$7:$B$27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4.5'!$E$7:$E$27</c:f>
              <c:numCache>
                <c:formatCode>0</c:formatCode>
                <c:ptCount val="21"/>
                <c:pt idx="0">
                  <c:v>1052.971111111111</c:v>
                </c:pt>
                <c:pt idx="1">
                  <c:v>1341.5813186813184</c:v>
                </c:pt>
                <c:pt idx="2">
                  <c:v>1662.2423913043476</c:v>
                </c:pt>
                <c:pt idx="3">
                  <c:v>2208.8192282608688</c:v>
                </c:pt>
                <c:pt idx="4">
                  <c:v>2758.7591648351649</c:v>
                </c:pt>
                <c:pt idx="5">
                  <c:v>2905.8945824175817</c:v>
                </c:pt>
                <c:pt idx="6">
                  <c:v>3168.2579673913065</c:v>
                </c:pt>
                <c:pt idx="7">
                  <c:v>3298.9053260869578</c:v>
                </c:pt>
                <c:pt idx="8">
                  <c:v>3398.8947777777789</c:v>
                </c:pt>
                <c:pt idx="9">
                  <c:v>3511.4625274725263</c:v>
                </c:pt>
                <c:pt idx="10">
                  <c:v>3586.4776086956517</c:v>
                </c:pt>
                <c:pt idx="11">
                  <c:v>3615.4321739130437</c:v>
                </c:pt>
                <c:pt idx="12">
                  <c:v>3674.8411111111113</c:v>
                </c:pt>
                <c:pt idx="13">
                  <c:v>3612.7436263736249</c:v>
                </c:pt>
                <c:pt idx="14">
                  <c:v>3728.0364130434782</c:v>
                </c:pt>
                <c:pt idx="15">
                  <c:v>3762.2258695652172</c:v>
                </c:pt>
                <c:pt idx="16">
                  <c:v>3956.6774444444454</c:v>
                </c:pt>
                <c:pt idx="17">
                  <c:v>3963.6043406593399</c:v>
                </c:pt>
                <c:pt idx="18">
                  <c:v>4041.3722282608687</c:v>
                </c:pt>
                <c:pt idx="19">
                  <c:v>4125.8282500000005</c:v>
                </c:pt>
                <c:pt idx="20">
                  <c:v>4073.3088351648357</c:v>
                </c:pt>
              </c:numCache>
            </c:numRef>
          </c:val>
          <c:smooth val="0"/>
          <c:extLst>
            <c:ext xmlns:c16="http://schemas.microsoft.com/office/drawing/2014/chart" uri="{C3380CC4-5D6E-409C-BE32-E72D297353CC}">
              <c16:uniqueId val="{00000003-B69D-4C38-AE88-69251DBC3FE7}"/>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Terajoules per day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4.6'!$C$8</c:f>
              <c:strCache>
                <c:ptCount val="1"/>
                <c:pt idx="0">
                  <c:v>Moomba (SA) - 70 PJ</c:v>
                </c:pt>
              </c:strCache>
            </c:strRef>
          </c:tx>
          <c:spPr>
            <a:solidFill>
              <a:schemeClr val="accent1">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4.6'!$C$9:$C$14</c:f>
              <c:numCache>
                <c:formatCode>0.0</c:formatCode>
                <c:ptCount val="6"/>
                <c:pt idx="0">
                  <c:v>24.997334065934066</c:v>
                </c:pt>
                <c:pt idx="1">
                  <c:v>22.974246666666662</c:v>
                </c:pt>
                <c:pt idx="2">
                  <c:v>22.368992307692317</c:v>
                </c:pt>
                <c:pt idx="3">
                  <c:v>21.541379347826112</c:v>
                </c:pt>
                <c:pt idx="4">
                  <c:v>20.446356521739141</c:v>
                </c:pt>
                <c:pt idx="5">
                  <c:v>21.240013186813187</c:v>
                </c:pt>
              </c:numCache>
            </c:numRef>
          </c:val>
          <c:extLst>
            <c:ext xmlns:c16="http://schemas.microsoft.com/office/drawing/2014/chart" uri="{C3380CC4-5D6E-409C-BE32-E72D297353CC}">
              <c16:uniqueId val="{00000002-B08F-46A4-9036-6C463AF5375C}"/>
            </c:ext>
          </c:extLst>
        </c:ser>
        <c:ser>
          <c:idx val="1"/>
          <c:order val="1"/>
          <c:tx>
            <c:strRef>
              <c:f>'Figure 4.6'!$D$8</c:f>
              <c:strCache>
                <c:ptCount val="1"/>
                <c:pt idx="0">
                  <c:v>Roma (QLD) - 54 PJ</c:v>
                </c:pt>
              </c:strCache>
            </c:strRef>
          </c:tx>
          <c:spPr>
            <a:solidFill>
              <a:schemeClr val="accent2">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4.6'!$D$9:$D$14</c:f>
              <c:numCache>
                <c:formatCode>0.0</c:formatCode>
                <c:ptCount val="6"/>
                <c:pt idx="0">
                  <c:v>33.839003250000005</c:v>
                </c:pt>
                <c:pt idx="1">
                  <c:v>32.810530388888871</c:v>
                </c:pt>
                <c:pt idx="2">
                  <c:v>32.131363010988991</c:v>
                </c:pt>
                <c:pt idx="3">
                  <c:v>33.243819241758246</c:v>
                </c:pt>
                <c:pt idx="4">
                  <c:v>33.120814793478267</c:v>
                </c:pt>
                <c:pt idx="5">
                  <c:v>33.979790956043949</c:v>
                </c:pt>
              </c:numCache>
            </c:numRef>
          </c:val>
          <c:extLst>
            <c:ext xmlns:c16="http://schemas.microsoft.com/office/drawing/2014/chart" uri="{C3380CC4-5D6E-409C-BE32-E72D297353CC}">
              <c16:uniqueId val="{00000009-B08F-46A4-9036-6C463AF5375C}"/>
            </c:ext>
          </c:extLst>
        </c:ser>
        <c:ser>
          <c:idx val="2"/>
          <c:order val="2"/>
          <c:tx>
            <c:strRef>
              <c:f>'Figure 4.6'!$E$8</c:f>
              <c:strCache>
                <c:ptCount val="1"/>
                <c:pt idx="0">
                  <c:v>Silver Springs (QLD) - 46 PJ</c:v>
                </c:pt>
              </c:strCache>
            </c:strRef>
          </c:tx>
          <c:spPr>
            <a:solidFill>
              <a:schemeClr val="accent3">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4.6'!$E$9:$E$14</c:f>
              <c:numCache>
                <c:formatCode>0.0</c:formatCode>
                <c:ptCount val="6"/>
                <c:pt idx="0">
                  <c:v>25.387657760869558</c:v>
                </c:pt>
                <c:pt idx="1">
                  <c:v>24.934090011111135</c:v>
                </c:pt>
                <c:pt idx="2">
                  <c:v>24.504085131868095</c:v>
                </c:pt>
                <c:pt idx="3">
                  <c:v>23.585483739130453</c:v>
                </c:pt>
                <c:pt idx="4">
                  <c:v>22.561313271739131</c:v>
                </c:pt>
                <c:pt idx="5">
                  <c:v>22.226903120879118</c:v>
                </c:pt>
              </c:numCache>
            </c:numRef>
          </c:val>
          <c:extLst>
            <c:ext xmlns:c16="http://schemas.microsoft.com/office/drawing/2014/chart" uri="{C3380CC4-5D6E-409C-BE32-E72D297353CC}">
              <c16:uniqueId val="{00000000-EFCF-4397-8BF5-93C44F21962B}"/>
            </c:ext>
          </c:extLst>
        </c:ser>
        <c:ser>
          <c:idx val="3"/>
          <c:order val="3"/>
          <c:tx>
            <c:strRef>
              <c:f>'Figure 4.6'!$F$8</c:f>
              <c:strCache>
                <c:ptCount val="1"/>
                <c:pt idx="0">
                  <c:v>Iona UGS (VIC) - 26 PJ</c:v>
                </c:pt>
              </c:strCache>
            </c:strRef>
          </c:tx>
          <c:spPr>
            <a:solidFill>
              <a:schemeClr val="accent4">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4.6'!$F$9:$F$14</c:f>
              <c:numCache>
                <c:formatCode>0.0</c:formatCode>
                <c:ptCount val="6"/>
                <c:pt idx="0">
                  <c:v>11.566652880434786</c:v>
                </c:pt>
                <c:pt idx="1">
                  <c:v>17.202430288888884</c:v>
                </c:pt>
                <c:pt idx="2">
                  <c:v>18.91837639560439</c:v>
                </c:pt>
                <c:pt idx="3">
                  <c:v>13.456859358695652</c:v>
                </c:pt>
                <c:pt idx="4">
                  <c:v>11.942288652173909</c:v>
                </c:pt>
                <c:pt idx="5">
                  <c:v>18.65309197802198</c:v>
                </c:pt>
              </c:numCache>
            </c:numRef>
          </c:val>
          <c:extLst>
            <c:ext xmlns:c16="http://schemas.microsoft.com/office/drawing/2014/chart" uri="{C3380CC4-5D6E-409C-BE32-E72D297353CC}">
              <c16:uniqueId val="{00000001-EFCF-4397-8BF5-93C44F21962B}"/>
            </c:ext>
          </c:extLst>
        </c:ser>
        <c:ser>
          <c:idx val="4"/>
          <c:order val="4"/>
          <c:tx>
            <c:strRef>
              <c:f>'Figure 4.6'!$G$8</c:f>
              <c:strCache>
                <c:ptCount val="1"/>
                <c:pt idx="0">
                  <c:v>Dandenong (VIC) - 0.68 PJ</c:v>
                </c:pt>
              </c:strCache>
            </c:strRef>
          </c:tx>
          <c:spPr>
            <a:solidFill>
              <a:schemeClr val="accent5">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4.6'!$G$9:$G$14</c:f>
              <c:numCache>
                <c:formatCode>0.0</c:formatCode>
                <c:ptCount val="6"/>
                <c:pt idx="0">
                  <c:v>0.65040301086956531</c:v>
                </c:pt>
                <c:pt idx="1">
                  <c:v>0.66784115555555579</c:v>
                </c:pt>
                <c:pt idx="2">
                  <c:v>0.65232420879120878</c:v>
                </c:pt>
                <c:pt idx="3">
                  <c:v>0.65273760869565234</c:v>
                </c:pt>
                <c:pt idx="4">
                  <c:v>0.65706633695652183</c:v>
                </c:pt>
                <c:pt idx="5">
                  <c:v>0.66332984615384638</c:v>
                </c:pt>
              </c:numCache>
            </c:numRef>
          </c:val>
          <c:extLst>
            <c:ext xmlns:c16="http://schemas.microsoft.com/office/drawing/2014/chart" uri="{C3380CC4-5D6E-409C-BE32-E72D297353CC}">
              <c16:uniqueId val="{00000002-EFCF-4397-8BF5-93C44F21962B}"/>
            </c:ext>
          </c:extLst>
        </c:ser>
        <c:ser>
          <c:idx val="5"/>
          <c:order val="5"/>
          <c:tx>
            <c:strRef>
              <c:f>'Figure 4.6'!$H$8</c:f>
              <c:strCache>
                <c:ptCount val="1"/>
                <c:pt idx="0">
                  <c:v>Newcastle (NSW) - 1.55 PJ</c:v>
                </c:pt>
              </c:strCache>
            </c:strRef>
          </c:tx>
          <c:spPr>
            <a:solidFill>
              <a:schemeClr val="accent6">
                <a:alpha val="80000"/>
              </a:schemeClr>
            </a:solidFill>
            <a:ln>
              <a:noFill/>
            </a:ln>
            <a:effectLst/>
          </c:spPr>
          <c:invertIfNegative val="0"/>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4.6'!$H$9:$H$14</c:f>
              <c:numCache>
                <c:formatCode>0.0</c:formatCode>
                <c:ptCount val="6"/>
                <c:pt idx="1">
                  <c:v>0.5109917666666669</c:v>
                </c:pt>
                <c:pt idx="2">
                  <c:v>1.2167309010989014</c:v>
                </c:pt>
                <c:pt idx="3">
                  <c:v>1.0964702282608696</c:v>
                </c:pt>
                <c:pt idx="4">
                  <c:v>0.88775616304347782</c:v>
                </c:pt>
                <c:pt idx="5">
                  <c:v>1.1878847802197807</c:v>
                </c:pt>
              </c:numCache>
            </c:numRef>
          </c:val>
          <c:extLst>
            <c:ext xmlns:c16="http://schemas.microsoft.com/office/drawing/2014/chart" uri="{C3380CC4-5D6E-409C-BE32-E72D297353CC}">
              <c16:uniqueId val="{00000003-EFCF-4397-8BF5-93C44F21962B}"/>
            </c:ext>
          </c:extLst>
        </c:ser>
        <c:dLbls>
          <c:showLegendKey val="0"/>
          <c:showVal val="0"/>
          <c:showCatName val="0"/>
          <c:showSerName val="0"/>
          <c:showPercent val="0"/>
          <c:showBubbleSize val="0"/>
        </c:dLbls>
        <c:gapWidth val="30"/>
        <c:axId val="767662792"/>
        <c:axId val="767663120"/>
      </c:barChart>
      <c:lineChart>
        <c:grouping val="standard"/>
        <c:varyColors val="0"/>
        <c:ser>
          <c:idx val="6"/>
          <c:order val="6"/>
          <c:tx>
            <c:strRef>
              <c:f>'Figure 4.6'!$I$8</c:f>
              <c:strCache>
                <c:ptCount val="1"/>
                <c:pt idx="0">
                  <c:v>Proportion of storage in use (RHS)</c:v>
                </c:pt>
              </c:strCache>
            </c:strRef>
          </c:tx>
          <c:spPr>
            <a:ln w="22225" cap="rnd">
              <a:solidFill>
                <a:srgbClr val="FF639A"/>
              </a:solidFill>
              <a:round/>
            </a:ln>
            <a:effectLst/>
          </c:spPr>
          <c:marker>
            <c:symbol val="none"/>
          </c:marker>
          <c:cat>
            <c:multiLvlStrRef>
              <c:f>'Figure 4.6'!$A$9:$B$14</c:f>
              <c:multiLvlStrCache>
                <c:ptCount val="6"/>
                <c:lvl>
                  <c:pt idx="0">
                    <c:v>Q4</c:v>
                  </c:pt>
                  <c:pt idx="1">
                    <c:v>Q1</c:v>
                  </c:pt>
                  <c:pt idx="2">
                    <c:v>Q2</c:v>
                  </c:pt>
                  <c:pt idx="3">
                    <c:v>Q3</c:v>
                  </c:pt>
                  <c:pt idx="4">
                    <c:v>Q4</c:v>
                  </c:pt>
                  <c:pt idx="5">
                    <c:v>Q1</c:v>
                  </c:pt>
                </c:lvl>
                <c:lvl>
                  <c:pt idx="0">
                    <c:v>2018</c:v>
                  </c:pt>
                  <c:pt idx="1">
                    <c:v>2019</c:v>
                  </c:pt>
                  <c:pt idx="5">
                    <c:v>2020</c:v>
                  </c:pt>
                </c:lvl>
              </c:multiLvlStrCache>
            </c:multiLvlStrRef>
          </c:cat>
          <c:val>
            <c:numRef>
              <c:f>'Figure 4.6'!$I$9:$I$14</c:f>
              <c:numCache>
                <c:formatCode>0</c:formatCode>
                <c:ptCount val="6"/>
                <c:pt idx="0">
                  <c:v>48.650901085234182</c:v>
                </c:pt>
                <c:pt idx="1">
                  <c:v>49.992307085831577</c:v>
                </c:pt>
                <c:pt idx="2">
                  <c:v>50.341264875362377</c:v>
                </c:pt>
                <c:pt idx="3">
                  <c:v>47.20596819805715</c:v>
                </c:pt>
                <c:pt idx="4">
                  <c:v>45.207714352268262</c:v>
                </c:pt>
                <c:pt idx="5">
                  <c:v>49.412620860724061</c:v>
                </c:pt>
              </c:numCache>
            </c:numRef>
          </c:val>
          <c:smooth val="0"/>
          <c:extLst>
            <c:ext xmlns:c16="http://schemas.microsoft.com/office/drawing/2014/chart" uri="{C3380CC4-5D6E-409C-BE32-E72D297353CC}">
              <c16:uniqueId val="{00000004-EFCF-4397-8BF5-93C44F21962B}"/>
            </c:ext>
          </c:extLst>
        </c:ser>
        <c:dLbls>
          <c:showLegendKey val="0"/>
          <c:showVal val="0"/>
          <c:showCatName val="0"/>
          <c:showSerName val="0"/>
          <c:showPercent val="0"/>
          <c:showBubbleSize val="0"/>
        </c:dLbls>
        <c:marker val="1"/>
        <c:smooth val="0"/>
        <c:axId val="883421168"/>
        <c:axId val="883420184"/>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ax val="4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storage</a:t>
                </a:r>
                <a:r>
                  <a:rPr lang="en-AU" baseline="0"/>
                  <a:t> level (petajoules)</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valAx>
        <c:axId val="883420184"/>
        <c:scaling>
          <c:orientation val="minMax"/>
          <c:max val="8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r>
                  <a:rPr lang="en-US">
                    <a:solidFill>
                      <a:schemeClr val="tx1">
                        <a:lumMod val="75000"/>
                        <a:lumOff val="25000"/>
                      </a:schemeClr>
                    </a:solidFill>
                  </a:rPr>
                  <a:t>Storage in</a:t>
                </a:r>
                <a:r>
                  <a:rPr lang="en-US" baseline="0">
                    <a:solidFill>
                      <a:schemeClr val="tx1">
                        <a:lumMod val="75000"/>
                        <a:lumOff val="25000"/>
                      </a:schemeClr>
                    </a:solidFill>
                  </a:rPr>
                  <a:t> use</a:t>
                </a:r>
                <a:r>
                  <a:rPr lang="en-US">
                    <a:solidFill>
                      <a:schemeClr val="tx1">
                        <a:lumMod val="75000"/>
                        <a:lumOff val="25000"/>
                      </a:schemeClr>
                    </a:solidFill>
                  </a:rPr>
                  <a:t> (per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en-US"/>
            </a:p>
          </c:txPr>
        </c:title>
        <c:numFmt formatCode="0" sourceLinked="1"/>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883421168"/>
        <c:crosses val="max"/>
        <c:crossBetween val="between"/>
      </c:valAx>
      <c:catAx>
        <c:axId val="883421168"/>
        <c:scaling>
          <c:orientation val="minMax"/>
        </c:scaling>
        <c:delete val="1"/>
        <c:axPos val="b"/>
        <c:numFmt formatCode="General" sourceLinked="1"/>
        <c:majorTickMark val="out"/>
        <c:minorTickMark val="none"/>
        <c:tickLblPos val="nextTo"/>
        <c:crossAx val="883420184"/>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4.8'!$C$6</c:f>
              <c:strCache>
                <c:ptCount val="1"/>
                <c:pt idx="0">
                  <c:v>On screen trade</c:v>
                </c:pt>
              </c:strCache>
            </c:strRef>
          </c:tx>
          <c:spPr>
            <a:solidFill>
              <a:schemeClr val="accent1"/>
            </a:solidFill>
            <a:ln>
              <a:noFill/>
            </a:ln>
            <a:effectLst/>
          </c:spPr>
          <c:invertIfNegative val="0"/>
          <c:cat>
            <c:multiLvlStrRef>
              <c:f>'Figure 4.8'!$A$7:$B$18</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0">
                    <c:v>2017</c:v>
                  </c:pt>
                  <c:pt idx="3">
                    <c:v>2018</c:v>
                  </c:pt>
                  <c:pt idx="7">
                    <c:v>2019</c:v>
                  </c:pt>
                  <c:pt idx="11">
                    <c:v>2020</c:v>
                  </c:pt>
                </c:lvl>
              </c:multiLvlStrCache>
            </c:multiLvlStrRef>
          </c:cat>
          <c:val>
            <c:numRef>
              <c:f>'Figure 4.8'!$C$7:$C$18</c:f>
              <c:numCache>
                <c:formatCode>###\ ###\ ###\ ###</c:formatCode>
                <c:ptCount val="12"/>
                <c:pt idx="0">
                  <c:v>1387000</c:v>
                </c:pt>
                <c:pt idx="1">
                  <c:v>2149000</c:v>
                </c:pt>
                <c:pt idx="2">
                  <c:v>2593000</c:v>
                </c:pt>
                <c:pt idx="3">
                  <c:v>1500000</c:v>
                </c:pt>
                <c:pt idx="4">
                  <c:v>1550000</c:v>
                </c:pt>
                <c:pt idx="5">
                  <c:v>1488000</c:v>
                </c:pt>
                <c:pt idx="6">
                  <c:v>567000</c:v>
                </c:pt>
                <c:pt idx="7">
                  <c:v>1653000</c:v>
                </c:pt>
                <c:pt idx="8">
                  <c:v>2651000</c:v>
                </c:pt>
                <c:pt idx="9">
                  <c:v>3416000</c:v>
                </c:pt>
                <c:pt idx="10">
                  <c:v>1561000</c:v>
                </c:pt>
                <c:pt idx="11">
                  <c:v>2179000</c:v>
                </c:pt>
              </c:numCache>
            </c:numRef>
          </c:val>
          <c:extLst>
            <c:ext xmlns:c16="http://schemas.microsoft.com/office/drawing/2014/chart" uri="{C3380CC4-5D6E-409C-BE32-E72D297353CC}">
              <c16:uniqueId val="{00000000-8ABD-47FE-8718-C239AF7C90FC}"/>
            </c:ext>
          </c:extLst>
        </c:ser>
        <c:ser>
          <c:idx val="1"/>
          <c:order val="1"/>
          <c:tx>
            <c:strRef>
              <c:f>'Figure 4.8'!$D$6</c:f>
              <c:strCache>
                <c:ptCount val="1"/>
                <c:pt idx="0">
                  <c:v>Off screen trade</c:v>
                </c:pt>
              </c:strCache>
            </c:strRef>
          </c:tx>
          <c:spPr>
            <a:solidFill>
              <a:schemeClr val="accent2"/>
            </a:solidFill>
            <a:ln>
              <a:noFill/>
            </a:ln>
            <a:effectLst/>
          </c:spPr>
          <c:invertIfNegative val="0"/>
          <c:cat>
            <c:multiLvlStrRef>
              <c:f>'Figure 4.8'!$A$7:$B$18</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0">
                    <c:v>2017</c:v>
                  </c:pt>
                  <c:pt idx="3">
                    <c:v>2018</c:v>
                  </c:pt>
                  <c:pt idx="7">
                    <c:v>2019</c:v>
                  </c:pt>
                  <c:pt idx="11">
                    <c:v>2020</c:v>
                  </c:pt>
                </c:lvl>
              </c:multiLvlStrCache>
            </c:multiLvlStrRef>
          </c:cat>
          <c:val>
            <c:numRef>
              <c:f>'Figure 4.8'!$D$7:$D$18</c:f>
              <c:numCache>
                <c:formatCode>###\ ###\ ###\ ###</c:formatCode>
                <c:ptCount val="12"/>
                <c:pt idx="0">
                  <c:v>1898000</c:v>
                </c:pt>
                <c:pt idx="1">
                  <c:v>995000</c:v>
                </c:pt>
                <c:pt idx="2">
                  <c:v>1360000</c:v>
                </c:pt>
                <c:pt idx="3">
                  <c:v>1683000</c:v>
                </c:pt>
                <c:pt idx="4">
                  <c:v>2327000</c:v>
                </c:pt>
                <c:pt idx="5">
                  <c:v>4908000</c:v>
                </c:pt>
                <c:pt idx="6">
                  <c:v>2355500</c:v>
                </c:pt>
                <c:pt idx="7">
                  <c:v>4403100</c:v>
                </c:pt>
                <c:pt idx="8">
                  <c:v>5966600</c:v>
                </c:pt>
                <c:pt idx="9">
                  <c:v>4584600</c:v>
                </c:pt>
                <c:pt idx="10">
                  <c:v>3148700</c:v>
                </c:pt>
                <c:pt idx="11">
                  <c:v>5462900</c:v>
                </c:pt>
              </c:numCache>
            </c:numRef>
          </c:val>
          <c:extLst>
            <c:ext xmlns:c16="http://schemas.microsoft.com/office/drawing/2014/chart" uri="{C3380CC4-5D6E-409C-BE32-E72D297353CC}">
              <c16:uniqueId val="{00000001-8ABD-47FE-8718-C239AF7C90FC}"/>
            </c:ext>
          </c:extLst>
        </c:ser>
        <c:dLbls>
          <c:showLegendKey val="0"/>
          <c:showVal val="0"/>
          <c:showCatName val="0"/>
          <c:showSerName val="0"/>
          <c:showPercent val="0"/>
          <c:showBubbleSize val="0"/>
        </c:dLbls>
        <c:gapWidth val="50"/>
        <c:overlap val="-10"/>
        <c:axId val="1188808864"/>
        <c:axId val="1188811816"/>
      </c:barChart>
      <c:lineChart>
        <c:grouping val="standard"/>
        <c:varyColors val="0"/>
        <c:ser>
          <c:idx val="2"/>
          <c:order val="2"/>
          <c:tx>
            <c:strRef>
              <c:f>'Figure 4.8'!$E$6</c:f>
              <c:strCache>
                <c:ptCount val="1"/>
                <c:pt idx="0">
                  <c:v>On screen price (RHS)</c:v>
                </c:pt>
              </c:strCache>
            </c:strRef>
          </c:tx>
          <c:spPr>
            <a:ln w="22225" cap="rnd">
              <a:solidFill>
                <a:schemeClr val="accent1"/>
              </a:solidFill>
              <a:round/>
            </a:ln>
            <a:effectLst/>
          </c:spPr>
          <c:marker>
            <c:symbol val="none"/>
          </c:marker>
          <c:cat>
            <c:multiLvlStrRef>
              <c:f>'Figure 4.8'!$A$7:$B$18</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0">
                    <c:v>2017</c:v>
                  </c:pt>
                  <c:pt idx="3">
                    <c:v>2018</c:v>
                  </c:pt>
                  <c:pt idx="7">
                    <c:v>2019</c:v>
                  </c:pt>
                  <c:pt idx="11">
                    <c:v>2020</c:v>
                  </c:pt>
                </c:lvl>
              </c:multiLvlStrCache>
            </c:multiLvlStrRef>
          </c:cat>
          <c:val>
            <c:numRef>
              <c:f>'Figure 4.8'!$E$7:$E$18</c:f>
              <c:numCache>
                <c:formatCode>0.00</c:formatCode>
                <c:ptCount val="12"/>
                <c:pt idx="0">
                  <c:v>7.6272458543619326</c:v>
                </c:pt>
                <c:pt idx="1">
                  <c:v>6.9324895300139602</c:v>
                </c:pt>
                <c:pt idx="2">
                  <c:v>7.1641110682607021</c:v>
                </c:pt>
                <c:pt idx="3">
                  <c:v>7.9133333333333331</c:v>
                </c:pt>
                <c:pt idx="4">
                  <c:v>8.1096129032258073</c:v>
                </c:pt>
                <c:pt idx="5">
                  <c:v>9.4488642473118283</c:v>
                </c:pt>
                <c:pt idx="6">
                  <c:v>9.551375661375662</c:v>
                </c:pt>
                <c:pt idx="7">
                  <c:v>8.9361161524500901</c:v>
                </c:pt>
                <c:pt idx="8">
                  <c:v>8.738159185213128</c:v>
                </c:pt>
                <c:pt idx="9">
                  <c:v>6.7318852459016396</c:v>
                </c:pt>
                <c:pt idx="10">
                  <c:v>7.2151889814221652</c:v>
                </c:pt>
                <c:pt idx="11">
                  <c:v>5.4446672785681507</c:v>
                </c:pt>
              </c:numCache>
            </c:numRef>
          </c:val>
          <c:smooth val="0"/>
          <c:extLst>
            <c:ext xmlns:c16="http://schemas.microsoft.com/office/drawing/2014/chart" uri="{C3380CC4-5D6E-409C-BE32-E72D297353CC}">
              <c16:uniqueId val="{00000002-8ABD-47FE-8718-C239AF7C90FC}"/>
            </c:ext>
          </c:extLst>
        </c:ser>
        <c:ser>
          <c:idx val="3"/>
          <c:order val="3"/>
          <c:tx>
            <c:strRef>
              <c:f>'Figure 4.8'!$F$6</c:f>
              <c:strCache>
                <c:ptCount val="1"/>
                <c:pt idx="0">
                  <c:v>Off screen price (RHS)</c:v>
                </c:pt>
              </c:strCache>
            </c:strRef>
          </c:tx>
          <c:spPr>
            <a:ln w="22225" cap="rnd">
              <a:solidFill>
                <a:schemeClr val="accent2"/>
              </a:solidFill>
              <a:round/>
            </a:ln>
            <a:effectLst/>
          </c:spPr>
          <c:marker>
            <c:symbol val="none"/>
          </c:marker>
          <c:cat>
            <c:multiLvlStrRef>
              <c:f>'Figure 4.8'!$A$7:$B$18</c:f>
              <c:multiLvlStrCache>
                <c:ptCount val="12"/>
                <c:lvl>
                  <c:pt idx="0">
                    <c:v>Q2</c:v>
                  </c:pt>
                  <c:pt idx="1">
                    <c:v>Q3</c:v>
                  </c:pt>
                  <c:pt idx="2">
                    <c:v>Q4</c:v>
                  </c:pt>
                  <c:pt idx="3">
                    <c:v>Q1</c:v>
                  </c:pt>
                  <c:pt idx="4">
                    <c:v>Q2</c:v>
                  </c:pt>
                  <c:pt idx="5">
                    <c:v>Q3</c:v>
                  </c:pt>
                  <c:pt idx="6">
                    <c:v>Q4</c:v>
                  </c:pt>
                  <c:pt idx="7">
                    <c:v>Q1</c:v>
                  </c:pt>
                  <c:pt idx="8">
                    <c:v>Q2</c:v>
                  </c:pt>
                  <c:pt idx="9">
                    <c:v>Q3</c:v>
                  </c:pt>
                  <c:pt idx="10">
                    <c:v>Q4</c:v>
                  </c:pt>
                  <c:pt idx="11">
                    <c:v>Q1</c:v>
                  </c:pt>
                </c:lvl>
                <c:lvl>
                  <c:pt idx="0">
                    <c:v>2017</c:v>
                  </c:pt>
                  <c:pt idx="3">
                    <c:v>2018</c:v>
                  </c:pt>
                  <c:pt idx="7">
                    <c:v>2019</c:v>
                  </c:pt>
                  <c:pt idx="11">
                    <c:v>2020</c:v>
                  </c:pt>
                </c:lvl>
              </c:multiLvlStrCache>
            </c:multiLvlStrRef>
          </c:cat>
          <c:val>
            <c:numRef>
              <c:f>'Figure 4.8'!$F$7:$F$18</c:f>
              <c:numCache>
                <c:formatCode>0.00</c:formatCode>
                <c:ptCount val="12"/>
                <c:pt idx="0">
                  <c:v>7.8544520547945202</c:v>
                </c:pt>
                <c:pt idx="1">
                  <c:v>7.0778894472361813</c:v>
                </c:pt>
                <c:pt idx="2">
                  <c:v>7.5337500000000004</c:v>
                </c:pt>
                <c:pt idx="3">
                  <c:v>7.737641117052882</c:v>
                </c:pt>
                <c:pt idx="4">
                  <c:v>8.264868929952728</c:v>
                </c:pt>
                <c:pt idx="5">
                  <c:v>9.8348105134474331</c:v>
                </c:pt>
                <c:pt idx="6">
                  <c:v>9.909473572489917</c:v>
                </c:pt>
                <c:pt idx="7">
                  <c:v>9.0385887215825207</c:v>
                </c:pt>
                <c:pt idx="8">
                  <c:v>8.7841643482050085</c:v>
                </c:pt>
                <c:pt idx="9">
                  <c:v>7.0545696462068666</c:v>
                </c:pt>
                <c:pt idx="10">
                  <c:v>6.9493298821735952</c:v>
                </c:pt>
                <c:pt idx="11">
                  <c:v>5.1495304691647297</c:v>
                </c:pt>
              </c:numCache>
            </c:numRef>
          </c:val>
          <c:smooth val="0"/>
          <c:extLst>
            <c:ext xmlns:c16="http://schemas.microsoft.com/office/drawing/2014/chart" uri="{C3380CC4-5D6E-409C-BE32-E72D297353CC}">
              <c16:uniqueId val="{00000003-8ABD-47FE-8718-C239AF7C90FC}"/>
            </c:ext>
          </c:extLst>
        </c:ser>
        <c:dLbls>
          <c:showLegendKey val="0"/>
          <c:showVal val="0"/>
          <c:showCatName val="0"/>
          <c:showSerName val="0"/>
          <c:showPercent val="0"/>
          <c:showBubbleSize val="0"/>
        </c:dLbls>
        <c:marker val="1"/>
        <c:smooth val="0"/>
        <c:axId val="1188826576"/>
        <c:axId val="1188813456"/>
      </c:lineChart>
      <c:catAx>
        <c:axId val="118880886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811816"/>
        <c:crosses val="autoZero"/>
        <c:auto val="1"/>
        <c:lblAlgn val="ctr"/>
        <c:lblOffset val="100"/>
        <c:noMultiLvlLbl val="0"/>
      </c:catAx>
      <c:valAx>
        <c:axId val="1188811816"/>
        <c:scaling>
          <c:orientation val="minMax"/>
          <c:max val="700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Trade volume (terajoules)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808864"/>
        <c:crosses val="autoZero"/>
        <c:crossBetween val="between"/>
        <c:dispUnits>
          <c:builtInUnit val="thousands"/>
        </c:dispUnits>
      </c:valAx>
      <c:valAx>
        <c:axId val="1188813456"/>
        <c:scaling>
          <c:orientation val="minMax"/>
          <c:max val="14"/>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a:t>
                </a:r>
                <a:r>
                  <a:rPr lang="en-AU" baseline="0"/>
                  <a:t> ($ per gigajoule)</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826576"/>
        <c:crosses val="max"/>
        <c:crossBetween val="between"/>
      </c:valAx>
      <c:catAx>
        <c:axId val="1188826576"/>
        <c:scaling>
          <c:orientation val="minMax"/>
        </c:scaling>
        <c:delete val="1"/>
        <c:axPos val="b"/>
        <c:numFmt formatCode="General" sourceLinked="1"/>
        <c:majorTickMark val="out"/>
        <c:minorTickMark val="none"/>
        <c:tickLblPos val="nextTo"/>
        <c:crossAx val="1188813456"/>
        <c:crosses val="autoZero"/>
        <c:auto val="1"/>
        <c:lblAlgn val="ctr"/>
        <c:lblOffset val="100"/>
        <c:noMultiLvlLbl val="0"/>
      </c:cat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Top 3 buyers</a:t>
            </a:r>
          </a:p>
        </c:rich>
      </c:tx>
      <c:layout>
        <c:manualLayout>
          <c:xMode val="edge"/>
          <c:yMode val="edge"/>
          <c:x val="0.11605962656270816"/>
          <c:y val="3.86905522641856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strRef>
              <c:f>'Figure 4.9'!$B$7</c:f>
              <c:strCache>
                <c:ptCount val="1"/>
                <c:pt idx="0">
                  <c:v>Brisbane</c:v>
                </c:pt>
              </c:strCache>
            </c:strRef>
          </c:tx>
          <c:spPr>
            <a:ln w="22225" cap="rnd">
              <a:solidFill>
                <a:srgbClr val="A61A32"/>
              </a:solidFill>
              <a:round/>
            </a:ln>
            <a:effectLst/>
          </c:spPr>
          <c:marker>
            <c:symbol val="none"/>
          </c:marker>
          <c:cat>
            <c:strRef>
              <c:f>'Figure 4.9'!$A$8:$A$20</c:f>
              <c:strCache>
                <c:ptCount val="13"/>
                <c:pt idx="0">
                  <c:v>2015</c:v>
                </c:pt>
                <c:pt idx="1">
                  <c:v>2016</c:v>
                </c:pt>
                <c:pt idx="2">
                  <c:v>2017</c:v>
                </c:pt>
                <c:pt idx="3">
                  <c:v>2018</c:v>
                </c:pt>
                <c:pt idx="4">
                  <c:v>2019</c:v>
                </c:pt>
                <c:pt idx="5">
                  <c:v>2020 YTD</c:v>
                </c:pt>
                <c:pt idx="7">
                  <c:v>2015</c:v>
                </c:pt>
                <c:pt idx="8">
                  <c:v>2016</c:v>
                </c:pt>
                <c:pt idx="9">
                  <c:v>2017</c:v>
                </c:pt>
                <c:pt idx="10">
                  <c:v>2018</c:v>
                </c:pt>
                <c:pt idx="11">
                  <c:v>2019</c:v>
                </c:pt>
                <c:pt idx="12">
                  <c:v>2020 YTD</c:v>
                </c:pt>
              </c:strCache>
            </c:strRef>
          </c:cat>
          <c:val>
            <c:numRef>
              <c:f>'Figure 4.9'!$B$8:$B$20</c:f>
              <c:numCache>
                <c:formatCode>0.0</c:formatCode>
                <c:ptCount val="13"/>
                <c:pt idx="0">
                  <c:v>77.944330074727347</c:v>
                </c:pt>
                <c:pt idx="1">
                  <c:v>74.899741712888428</c:v>
                </c:pt>
                <c:pt idx="2">
                  <c:v>64.386483953018001</c:v>
                </c:pt>
                <c:pt idx="3">
                  <c:v>57.352490812576576</c:v>
                </c:pt>
                <c:pt idx="4">
                  <c:v>47.229239620664295</c:v>
                </c:pt>
                <c:pt idx="5">
                  <c:v>58.50301156910129</c:v>
                </c:pt>
                <c:pt idx="7">
                  <c:v>89.873357198298905</c:v>
                </c:pt>
                <c:pt idx="8">
                  <c:v>73.188018015480608</c:v>
                </c:pt>
                <c:pt idx="9">
                  <c:v>62.86840642147871</c:v>
                </c:pt>
                <c:pt idx="10">
                  <c:v>70.218472463250293</c:v>
                </c:pt>
                <c:pt idx="11">
                  <c:v>63.772234602294539</c:v>
                </c:pt>
                <c:pt idx="12">
                  <c:v>79.485877341080553</c:v>
                </c:pt>
              </c:numCache>
            </c:numRef>
          </c:val>
          <c:smooth val="0"/>
          <c:extLst>
            <c:ext xmlns:c16="http://schemas.microsoft.com/office/drawing/2014/chart" uri="{C3380CC4-5D6E-409C-BE32-E72D297353CC}">
              <c16:uniqueId val="{00000001-173C-491B-AC89-3CFA990C3690}"/>
            </c:ext>
          </c:extLst>
        </c:ser>
        <c:ser>
          <c:idx val="1"/>
          <c:order val="1"/>
          <c:tx>
            <c:strRef>
              <c:f>'Figure 4.9'!$C$7</c:f>
              <c:strCache>
                <c:ptCount val="1"/>
                <c:pt idx="0">
                  <c:v>Sydney</c:v>
                </c:pt>
              </c:strCache>
            </c:strRef>
          </c:tx>
          <c:spPr>
            <a:ln w="22225" cap="rnd">
              <a:solidFill>
                <a:schemeClr val="accent6"/>
              </a:solidFill>
              <a:round/>
            </a:ln>
            <a:effectLst/>
          </c:spPr>
          <c:marker>
            <c:symbol val="none"/>
          </c:marker>
          <c:cat>
            <c:strRef>
              <c:f>'Figure 4.9'!$A$8:$A$20</c:f>
              <c:strCache>
                <c:ptCount val="13"/>
                <c:pt idx="0">
                  <c:v>2015</c:v>
                </c:pt>
                <c:pt idx="1">
                  <c:v>2016</c:v>
                </c:pt>
                <c:pt idx="2">
                  <c:v>2017</c:v>
                </c:pt>
                <c:pt idx="3">
                  <c:v>2018</c:v>
                </c:pt>
                <c:pt idx="4">
                  <c:v>2019</c:v>
                </c:pt>
                <c:pt idx="5">
                  <c:v>2020 YTD</c:v>
                </c:pt>
                <c:pt idx="7">
                  <c:v>2015</c:v>
                </c:pt>
                <c:pt idx="8">
                  <c:v>2016</c:v>
                </c:pt>
                <c:pt idx="9">
                  <c:v>2017</c:v>
                </c:pt>
                <c:pt idx="10">
                  <c:v>2018</c:v>
                </c:pt>
                <c:pt idx="11">
                  <c:v>2019</c:v>
                </c:pt>
                <c:pt idx="12">
                  <c:v>2020 YTD</c:v>
                </c:pt>
              </c:strCache>
            </c:strRef>
          </c:cat>
          <c:val>
            <c:numRef>
              <c:f>'Figure 4.9'!$C$8:$C$20</c:f>
              <c:numCache>
                <c:formatCode>0.0</c:formatCode>
                <c:ptCount val="13"/>
                <c:pt idx="0">
                  <c:v>68.002850729201882</c:v>
                </c:pt>
                <c:pt idx="1">
                  <c:v>46.815582118168166</c:v>
                </c:pt>
                <c:pt idx="2">
                  <c:v>61.192249145868715</c:v>
                </c:pt>
                <c:pt idx="3">
                  <c:v>51.450152144145278</c:v>
                </c:pt>
                <c:pt idx="4">
                  <c:v>60.305481202895564</c:v>
                </c:pt>
                <c:pt idx="5">
                  <c:v>72.340757100673585</c:v>
                </c:pt>
                <c:pt idx="7">
                  <c:v>81.040637763305796</c:v>
                </c:pt>
                <c:pt idx="8">
                  <c:v>68.584059585216124</c:v>
                </c:pt>
                <c:pt idx="9">
                  <c:v>65.885534413722738</c:v>
                </c:pt>
                <c:pt idx="10">
                  <c:v>55.585863177415028</c:v>
                </c:pt>
                <c:pt idx="11">
                  <c:v>53.32800894758126</c:v>
                </c:pt>
                <c:pt idx="12">
                  <c:v>51.509042594637599</c:v>
                </c:pt>
              </c:numCache>
            </c:numRef>
          </c:val>
          <c:smooth val="0"/>
          <c:extLst>
            <c:ext xmlns:c16="http://schemas.microsoft.com/office/drawing/2014/chart" uri="{C3380CC4-5D6E-409C-BE32-E72D297353CC}">
              <c16:uniqueId val="{00000002-173C-491B-AC89-3CFA990C3690}"/>
            </c:ext>
          </c:extLst>
        </c:ser>
        <c:ser>
          <c:idx val="2"/>
          <c:order val="2"/>
          <c:tx>
            <c:strRef>
              <c:f>'Figure 4.9'!$D$7</c:f>
              <c:strCache>
                <c:ptCount val="1"/>
                <c:pt idx="0">
                  <c:v>Victoria</c:v>
                </c:pt>
              </c:strCache>
            </c:strRef>
          </c:tx>
          <c:spPr>
            <a:ln w="22225" cap="rnd">
              <a:solidFill>
                <a:schemeClr val="bg2"/>
              </a:solidFill>
              <a:round/>
            </a:ln>
            <a:effectLst/>
          </c:spPr>
          <c:marker>
            <c:symbol val="none"/>
          </c:marker>
          <c:cat>
            <c:strRef>
              <c:f>'Figure 4.9'!$A$8:$A$20</c:f>
              <c:strCache>
                <c:ptCount val="13"/>
                <c:pt idx="0">
                  <c:v>2015</c:v>
                </c:pt>
                <c:pt idx="1">
                  <c:v>2016</c:v>
                </c:pt>
                <c:pt idx="2">
                  <c:v>2017</c:v>
                </c:pt>
                <c:pt idx="3">
                  <c:v>2018</c:v>
                </c:pt>
                <c:pt idx="4">
                  <c:v>2019</c:v>
                </c:pt>
                <c:pt idx="5">
                  <c:v>2020 YTD</c:v>
                </c:pt>
                <c:pt idx="7">
                  <c:v>2015</c:v>
                </c:pt>
                <c:pt idx="8">
                  <c:v>2016</c:v>
                </c:pt>
                <c:pt idx="9">
                  <c:v>2017</c:v>
                </c:pt>
                <c:pt idx="10">
                  <c:v>2018</c:v>
                </c:pt>
                <c:pt idx="11">
                  <c:v>2019</c:v>
                </c:pt>
                <c:pt idx="12">
                  <c:v>2020 YTD</c:v>
                </c:pt>
              </c:strCache>
            </c:strRef>
          </c:cat>
          <c:val>
            <c:numRef>
              <c:f>'Figure 4.9'!$D$8:$D$20</c:f>
              <c:numCache>
                <c:formatCode>0.0</c:formatCode>
                <c:ptCount val="13"/>
                <c:pt idx="0">
                  <c:v>50.986985911664021</c:v>
                </c:pt>
                <c:pt idx="1">
                  <c:v>48.56595214888624</c:v>
                </c:pt>
                <c:pt idx="2">
                  <c:v>51.644956235723626</c:v>
                </c:pt>
                <c:pt idx="3">
                  <c:v>42.708336909777032</c:v>
                </c:pt>
                <c:pt idx="4">
                  <c:v>40.26611382378735</c:v>
                </c:pt>
                <c:pt idx="5">
                  <c:v>56.828641241572278</c:v>
                </c:pt>
                <c:pt idx="7">
                  <c:v>63.714122774649297</c:v>
                </c:pt>
                <c:pt idx="8">
                  <c:v>54.953570102989282</c:v>
                </c:pt>
                <c:pt idx="9">
                  <c:v>79.028384336812763</c:v>
                </c:pt>
                <c:pt idx="10">
                  <c:v>45.75795087237767</c:v>
                </c:pt>
                <c:pt idx="11">
                  <c:v>39.257082937096911</c:v>
                </c:pt>
                <c:pt idx="12">
                  <c:v>46.557924211006387</c:v>
                </c:pt>
              </c:numCache>
            </c:numRef>
          </c:val>
          <c:smooth val="0"/>
          <c:extLst>
            <c:ext xmlns:c16="http://schemas.microsoft.com/office/drawing/2014/chart" uri="{C3380CC4-5D6E-409C-BE32-E72D297353CC}">
              <c16:uniqueId val="{00000003-173C-491B-AC89-3CFA990C3690}"/>
            </c:ext>
          </c:extLst>
        </c:ser>
        <c:ser>
          <c:idx val="3"/>
          <c:order val="3"/>
          <c:tx>
            <c:strRef>
              <c:f>'Figure 4.9'!$E$7</c:f>
              <c:strCache>
                <c:ptCount val="1"/>
                <c:pt idx="0">
                  <c:v>Adelaide</c:v>
                </c:pt>
              </c:strCache>
            </c:strRef>
          </c:tx>
          <c:spPr>
            <a:ln w="22225" cap="rnd">
              <a:solidFill>
                <a:srgbClr val="F2BE28"/>
              </a:solidFill>
              <a:round/>
            </a:ln>
            <a:effectLst/>
          </c:spPr>
          <c:marker>
            <c:symbol val="none"/>
          </c:marker>
          <c:cat>
            <c:strRef>
              <c:f>'Figure 4.9'!$A$8:$A$20</c:f>
              <c:strCache>
                <c:ptCount val="13"/>
                <c:pt idx="0">
                  <c:v>2015</c:v>
                </c:pt>
                <c:pt idx="1">
                  <c:v>2016</c:v>
                </c:pt>
                <c:pt idx="2">
                  <c:v>2017</c:v>
                </c:pt>
                <c:pt idx="3">
                  <c:v>2018</c:v>
                </c:pt>
                <c:pt idx="4">
                  <c:v>2019</c:v>
                </c:pt>
                <c:pt idx="5">
                  <c:v>2020 YTD</c:v>
                </c:pt>
                <c:pt idx="7">
                  <c:v>2015</c:v>
                </c:pt>
                <c:pt idx="8">
                  <c:v>2016</c:v>
                </c:pt>
                <c:pt idx="9">
                  <c:v>2017</c:v>
                </c:pt>
                <c:pt idx="10">
                  <c:v>2018</c:v>
                </c:pt>
                <c:pt idx="11">
                  <c:v>2019</c:v>
                </c:pt>
                <c:pt idx="12">
                  <c:v>2020 YTD</c:v>
                </c:pt>
              </c:strCache>
            </c:strRef>
          </c:cat>
          <c:val>
            <c:numRef>
              <c:f>'Figure 4.9'!$E$8:$E$20</c:f>
              <c:numCache>
                <c:formatCode>0.0</c:formatCode>
                <c:ptCount val="13"/>
                <c:pt idx="0">
                  <c:v>87.974057098622609</c:v>
                </c:pt>
                <c:pt idx="1">
                  <c:v>85.536141985070628</c:v>
                </c:pt>
                <c:pt idx="2">
                  <c:v>65.655014206212527</c:v>
                </c:pt>
                <c:pt idx="3">
                  <c:v>50.844883530857132</c:v>
                </c:pt>
                <c:pt idx="4">
                  <c:v>53.824302142850357</c:v>
                </c:pt>
                <c:pt idx="5">
                  <c:v>55.233920877653105</c:v>
                </c:pt>
                <c:pt idx="7">
                  <c:v>79.416659390438909</c:v>
                </c:pt>
                <c:pt idx="8">
                  <c:v>83.52165762556038</c:v>
                </c:pt>
                <c:pt idx="9">
                  <c:v>79.048449222308264</c:v>
                </c:pt>
                <c:pt idx="10">
                  <c:v>78.021461729696099</c:v>
                </c:pt>
                <c:pt idx="11">
                  <c:v>65.248443084820863</c:v>
                </c:pt>
                <c:pt idx="12">
                  <c:v>66.832004685657836</c:v>
                </c:pt>
              </c:numCache>
            </c:numRef>
          </c:val>
          <c:smooth val="0"/>
          <c:extLst>
            <c:ext xmlns:c16="http://schemas.microsoft.com/office/drawing/2014/chart" uri="{C3380CC4-5D6E-409C-BE32-E72D297353CC}">
              <c16:uniqueId val="{00000004-173C-491B-AC89-3CFA990C3690}"/>
            </c:ext>
          </c:extLst>
        </c:ser>
        <c:ser>
          <c:idx val="4"/>
          <c:order val="4"/>
          <c:tx>
            <c:strRef>
              <c:f>'Figure 4.9'!$F$7</c:f>
              <c:strCache>
                <c:ptCount val="1"/>
                <c:pt idx="0">
                  <c:v>Wallumbilla</c:v>
                </c:pt>
              </c:strCache>
            </c:strRef>
          </c:tx>
          <c:spPr>
            <a:ln w="22225" cap="rnd">
              <a:solidFill>
                <a:srgbClr val="673AB7"/>
              </a:solidFill>
              <a:round/>
            </a:ln>
            <a:effectLst/>
          </c:spPr>
          <c:marker>
            <c:symbol val="none"/>
          </c:marker>
          <c:cat>
            <c:strRef>
              <c:f>'Figure 4.9'!$A$8:$A$20</c:f>
              <c:strCache>
                <c:ptCount val="13"/>
                <c:pt idx="0">
                  <c:v>2015</c:v>
                </c:pt>
                <c:pt idx="1">
                  <c:v>2016</c:v>
                </c:pt>
                <c:pt idx="2">
                  <c:v>2017</c:v>
                </c:pt>
                <c:pt idx="3">
                  <c:v>2018</c:v>
                </c:pt>
                <c:pt idx="4">
                  <c:v>2019</c:v>
                </c:pt>
                <c:pt idx="5">
                  <c:v>2020 YTD</c:v>
                </c:pt>
                <c:pt idx="7">
                  <c:v>2015</c:v>
                </c:pt>
                <c:pt idx="8">
                  <c:v>2016</c:v>
                </c:pt>
                <c:pt idx="9">
                  <c:v>2017</c:v>
                </c:pt>
                <c:pt idx="10">
                  <c:v>2018</c:v>
                </c:pt>
                <c:pt idx="11">
                  <c:v>2019</c:v>
                </c:pt>
                <c:pt idx="12">
                  <c:v>2020 YTD</c:v>
                </c:pt>
              </c:strCache>
            </c:strRef>
          </c:cat>
          <c:val>
            <c:numRef>
              <c:f>'Figure 4.9'!$F$8:$F$20</c:f>
              <c:numCache>
                <c:formatCode>0.0</c:formatCode>
                <c:ptCount val="13"/>
                <c:pt idx="0">
                  <c:v>70.92135477579059</c:v>
                </c:pt>
                <c:pt idx="1">
                  <c:v>65.779976698734842</c:v>
                </c:pt>
                <c:pt idx="2">
                  <c:v>51.176829491776097</c:v>
                </c:pt>
                <c:pt idx="3">
                  <c:v>52.923784695598833</c:v>
                </c:pt>
                <c:pt idx="4">
                  <c:v>51</c:v>
                </c:pt>
                <c:pt idx="5">
                  <c:v>42.783266542342844</c:v>
                </c:pt>
                <c:pt idx="7">
                  <c:v>75.098981625746489</c:v>
                </c:pt>
                <c:pt idx="8">
                  <c:v>55.533734738144922</c:v>
                </c:pt>
                <c:pt idx="9">
                  <c:v>58.843846142237155</c:v>
                </c:pt>
                <c:pt idx="10">
                  <c:v>51.88774727802484</c:v>
                </c:pt>
                <c:pt idx="11">
                  <c:v>64</c:v>
                </c:pt>
                <c:pt idx="12">
                  <c:v>66.550278406009866</c:v>
                </c:pt>
              </c:numCache>
            </c:numRef>
          </c:val>
          <c:smooth val="0"/>
          <c:extLst>
            <c:ext xmlns:c16="http://schemas.microsoft.com/office/drawing/2014/chart" uri="{C3380CC4-5D6E-409C-BE32-E72D297353CC}">
              <c16:uniqueId val="{00000005-173C-491B-AC89-3CFA990C3690}"/>
            </c:ext>
          </c:extLst>
        </c:ser>
        <c:dLbls>
          <c:showLegendKey val="0"/>
          <c:showVal val="0"/>
          <c:showCatName val="0"/>
          <c:showSerName val="0"/>
          <c:showPercent val="0"/>
          <c:showBubbleSize val="0"/>
        </c:dLbls>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Percentage of trade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5917962933142"/>
          <c:y val="4.4129235618597322E-2"/>
          <c:w val="0.87197218958965406"/>
          <c:h val="0.79723137444698844"/>
        </c:manualLayout>
      </c:layout>
      <c:barChart>
        <c:barDir val="col"/>
        <c:grouping val="clustered"/>
        <c:varyColors val="0"/>
        <c:ser>
          <c:idx val="4"/>
          <c:order val="4"/>
          <c:tx>
            <c:strRef>
              <c:f>'Figure 4.10'!$A$11</c:f>
              <c:strCache>
                <c:ptCount val="1"/>
                <c:pt idx="0">
                  <c:v>Total</c:v>
                </c:pt>
              </c:strCache>
            </c:strRef>
          </c:tx>
          <c:spPr>
            <a:solidFill>
              <a:schemeClr val="tx2">
                <a:lumMod val="60000"/>
                <a:lumOff val="40000"/>
                <a:alpha val="90000"/>
              </a:schemeClr>
            </a:solidFill>
            <a:ln w="25400">
              <a:noFill/>
            </a:ln>
            <a:effectLst/>
          </c:spPr>
          <c:invertIfNegative val="0"/>
          <c:cat>
            <c:numRef>
              <c:f>'Figure 4.10'!$B$6:$K$6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4.10'!$B$11:$K$11</c:f>
              <c:numCache>
                <c:formatCode>General</c:formatCode>
                <c:ptCount val="10"/>
                <c:pt idx="0">
                  <c:v>701.2</c:v>
                </c:pt>
                <c:pt idx="1">
                  <c:v>685</c:v>
                </c:pt>
                <c:pt idx="2">
                  <c:v>713.3</c:v>
                </c:pt>
                <c:pt idx="3">
                  <c:v>688.1</c:v>
                </c:pt>
                <c:pt idx="4">
                  <c:v>709.99999999999989</c:v>
                </c:pt>
                <c:pt idx="5">
                  <c:v>987.7</c:v>
                </c:pt>
                <c:pt idx="6">
                  <c:v>1658.4</c:v>
                </c:pt>
                <c:pt idx="7">
                  <c:v>1885.3</c:v>
                </c:pt>
                <c:pt idx="8">
                  <c:v>1844.4</c:v>
                </c:pt>
                <c:pt idx="9">
                  <c:v>1926.9</c:v>
                </c:pt>
              </c:numCache>
            </c:numRef>
          </c:val>
          <c:extLst>
            <c:ext xmlns:c16="http://schemas.microsoft.com/office/drawing/2014/chart" uri="{C3380CC4-5D6E-409C-BE32-E72D297353CC}">
              <c16:uniqueId val="{00000000-A1DA-4C29-83C7-9FC69BC7D0B0}"/>
            </c:ext>
          </c:extLst>
        </c:ser>
        <c:dLbls>
          <c:showLegendKey val="0"/>
          <c:showVal val="0"/>
          <c:showCatName val="0"/>
          <c:showSerName val="0"/>
          <c:showPercent val="0"/>
          <c:showBubbleSize val="0"/>
        </c:dLbls>
        <c:gapWidth val="30"/>
        <c:axId val="923903640"/>
        <c:axId val="923903968"/>
      </c:barChart>
      <c:lineChart>
        <c:grouping val="standard"/>
        <c:varyColors val="0"/>
        <c:ser>
          <c:idx val="0"/>
          <c:order val="0"/>
          <c:tx>
            <c:strRef>
              <c:f>'Figure 4.10'!$A$7</c:f>
              <c:strCache>
                <c:ptCount val="1"/>
                <c:pt idx="0">
                  <c:v>Gas powered generation</c:v>
                </c:pt>
              </c:strCache>
            </c:strRef>
          </c:tx>
          <c:spPr>
            <a:ln w="22225" cap="rnd">
              <a:solidFill>
                <a:schemeClr val="accent1"/>
              </a:solidFill>
              <a:round/>
            </a:ln>
            <a:effectLst/>
          </c:spPr>
          <c:marker>
            <c:symbol val="none"/>
          </c:marker>
          <c:cat>
            <c:numRef>
              <c:f>'Figure 4.10'!$B$6:$K$6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4.10'!$B$7:$K$7</c:f>
              <c:numCache>
                <c:formatCode>_-* #,##0_-;\-* #,##0_-;_-* "-"??_-;_-@_-</c:formatCode>
                <c:ptCount val="10"/>
                <c:pt idx="0">
                  <c:v>212.3</c:v>
                </c:pt>
                <c:pt idx="1">
                  <c:v>198</c:v>
                </c:pt>
                <c:pt idx="2">
                  <c:v>210.5</c:v>
                </c:pt>
                <c:pt idx="3">
                  <c:v>194.8</c:v>
                </c:pt>
                <c:pt idx="4">
                  <c:v>220.1</c:v>
                </c:pt>
                <c:pt idx="5">
                  <c:v>175</c:v>
                </c:pt>
                <c:pt idx="6" formatCode="#\ ###\ ###">
                  <c:v>139.1</c:v>
                </c:pt>
                <c:pt idx="7" formatCode="#\ ###\ ###">
                  <c:v>183.8</c:v>
                </c:pt>
                <c:pt idx="8" formatCode="#\ ###\ ###">
                  <c:v>137.5</c:v>
                </c:pt>
                <c:pt idx="9" formatCode="#\ ###\ ###">
                  <c:v>155.30000000000001</c:v>
                </c:pt>
              </c:numCache>
            </c:numRef>
          </c:val>
          <c:smooth val="0"/>
          <c:extLst>
            <c:ext xmlns:c16="http://schemas.microsoft.com/office/drawing/2014/chart" uri="{C3380CC4-5D6E-409C-BE32-E72D297353CC}">
              <c16:uniqueId val="{00000000-8DB4-4A5A-A3AE-ED8E30F81A1F}"/>
            </c:ext>
          </c:extLst>
        </c:ser>
        <c:ser>
          <c:idx val="1"/>
          <c:order val="1"/>
          <c:tx>
            <c:strRef>
              <c:f>'Figure 4.10'!$A$8</c:f>
              <c:strCache>
                <c:ptCount val="1"/>
                <c:pt idx="0">
                  <c:v>Residential and commercial</c:v>
                </c:pt>
              </c:strCache>
            </c:strRef>
          </c:tx>
          <c:spPr>
            <a:ln w="22225" cap="rnd">
              <a:solidFill>
                <a:srgbClr val="71CA73"/>
              </a:solidFill>
              <a:round/>
            </a:ln>
            <a:effectLst/>
          </c:spPr>
          <c:marker>
            <c:symbol val="none"/>
          </c:marker>
          <c:cat>
            <c:numRef>
              <c:f>'Figure 4.10'!$B$6:$K$6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4.10'!$B$8:$K$8</c:f>
              <c:numCache>
                <c:formatCode>_-* #,##0_-;\-* #,##0_-;_-* "-"??_-;_-@_-</c:formatCode>
                <c:ptCount val="10"/>
                <c:pt idx="0">
                  <c:v>187.5</c:v>
                </c:pt>
                <c:pt idx="1">
                  <c:v>184.2</c:v>
                </c:pt>
                <c:pt idx="2">
                  <c:v>191.3</c:v>
                </c:pt>
                <c:pt idx="3">
                  <c:v>181.2</c:v>
                </c:pt>
                <c:pt idx="4">
                  <c:v>178.2</c:v>
                </c:pt>
                <c:pt idx="5">
                  <c:v>198.9</c:v>
                </c:pt>
                <c:pt idx="6" formatCode="#\ ###\ ###">
                  <c:v>192.9</c:v>
                </c:pt>
                <c:pt idx="7" formatCode="#\ ###\ ###">
                  <c:v>199.5</c:v>
                </c:pt>
                <c:pt idx="8" formatCode="#\ ###\ ###">
                  <c:v>196.9</c:v>
                </c:pt>
                <c:pt idx="9" formatCode="#\ ###\ ###">
                  <c:v>188.5</c:v>
                </c:pt>
              </c:numCache>
            </c:numRef>
          </c:val>
          <c:smooth val="0"/>
          <c:extLst>
            <c:ext xmlns:c16="http://schemas.microsoft.com/office/drawing/2014/chart" uri="{C3380CC4-5D6E-409C-BE32-E72D297353CC}">
              <c16:uniqueId val="{00000001-8DB4-4A5A-A3AE-ED8E30F81A1F}"/>
            </c:ext>
          </c:extLst>
        </c:ser>
        <c:ser>
          <c:idx val="2"/>
          <c:order val="2"/>
          <c:tx>
            <c:strRef>
              <c:f>'Figure 4.10'!$A$9</c:f>
              <c:strCache>
                <c:ptCount val="1"/>
                <c:pt idx="0">
                  <c:v>Industrial</c:v>
                </c:pt>
              </c:strCache>
            </c:strRef>
          </c:tx>
          <c:spPr>
            <a:ln w="22225" cap="rnd">
              <a:solidFill>
                <a:srgbClr val="2E3C42"/>
              </a:solidFill>
              <a:round/>
            </a:ln>
            <a:effectLst/>
          </c:spPr>
          <c:marker>
            <c:symbol val="none"/>
          </c:marker>
          <c:cat>
            <c:numRef>
              <c:f>'Figure 4.10'!$B$6:$K$6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4.10'!$B$9:$K$9</c:f>
              <c:numCache>
                <c:formatCode>_-* #,##0_-;\-* #,##0_-;_-* "-"??_-;_-@_-</c:formatCode>
                <c:ptCount val="10"/>
                <c:pt idx="0">
                  <c:v>301.39999999999998</c:v>
                </c:pt>
                <c:pt idx="1">
                  <c:v>302.8</c:v>
                </c:pt>
                <c:pt idx="2">
                  <c:v>311.5</c:v>
                </c:pt>
                <c:pt idx="3">
                  <c:v>312.10000000000002</c:v>
                </c:pt>
                <c:pt idx="4">
                  <c:v>306.8</c:v>
                </c:pt>
                <c:pt idx="5">
                  <c:v>289.10000000000002</c:v>
                </c:pt>
                <c:pt idx="6" formatCode="#\ ###\ ###">
                  <c:v>266.5</c:v>
                </c:pt>
                <c:pt idx="7" formatCode="#\ ###\ ###">
                  <c:v>260.39999999999998</c:v>
                </c:pt>
                <c:pt idx="8" formatCode="#\ ###\ ###">
                  <c:v>267.10000000000002</c:v>
                </c:pt>
                <c:pt idx="9" formatCode="#\ ###\ ###">
                  <c:v>257.7</c:v>
                </c:pt>
              </c:numCache>
            </c:numRef>
          </c:val>
          <c:smooth val="0"/>
          <c:extLst>
            <c:ext xmlns:c16="http://schemas.microsoft.com/office/drawing/2014/chart" uri="{C3380CC4-5D6E-409C-BE32-E72D297353CC}">
              <c16:uniqueId val="{00000002-8DB4-4A5A-A3AE-ED8E30F81A1F}"/>
            </c:ext>
          </c:extLst>
        </c:ser>
        <c:ser>
          <c:idx val="3"/>
          <c:order val="3"/>
          <c:tx>
            <c:strRef>
              <c:f>'Figure 4.10'!$A$10</c:f>
              <c:strCache>
                <c:ptCount val="1"/>
                <c:pt idx="0">
                  <c:v>LNG</c:v>
                </c:pt>
              </c:strCache>
            </c:strRef>
          </c:tx>
          <c:spPr>
            <a:ln w="22225" cap="rnd">
              <a:solidFill>
                <a:schemeClr val="accent4"/>
              </a:solidFill>
              <a:round/>
            </a:ln>
            <a:effectLst/>
          </c:spPr>
          <c:marker>
            <c:symbol val="none"/>
          </c:marker>
          <c:dPt>
            <c:idx val="1"/>
            <c:marker>
              <c:symbol val="none"/>
            </c:marker>
            <c:bubble3D val="0"/>
            <c:spPr>
              <a:ln w="22225" cap="rnd">
                <a:noFill/>
                <a:round/>
              </a:ln>
              <a:effectLst/>
            </c:spPr>
            <c:extLst>
              <c:ext xmlns:c16="http://schemas.microsoft.com/office/drawing/2014/chart" uri="{C3380CC4-5D6E-409C-BE32-E72D297353CC}">
                <c16:uniqueId val="{00000009-A1DA-4C29-83C7-9FC69BC7D0B0}"/>
              </c:ext>
            </c:extLst>
          </c:dPt>
          <c:dPt>
            <c:idx val="2"/>
            <c:marker>
              <c:symbol val="none"/>
            </c:marker>
            <c:bubble3D val="0"/>
            <c:spPr>
              <a:ln w="22225" cap="rnd">
                <a:noFill/>
                <a:round/>
              </a:ln>
              <a:effectLst/>
            </c:spPr>
            <c:extLst>
              <c:ext xmlns:c16="http://schemas.microsoft.com/office/drawing/2014/chart" uri="{C3380CC4-5D6E-409C-BE32-E72D297353CC}">
                <c16:uniqueId val="{00000008-A1DA-4C29-83C7-9FC69BC7D0B0}"/>
              </c:ext>
            </c:extLst>
          </c:dPt>
          <c:dPt>
            <c:idx val="3"/>
            <c:marker>
              <c:symbol val="none"/>
            </c:marker>
            <c:bubble3D val="0"/>
            <c:spPr>
              <a:ln w="22225" cap="rnd">
                <a:noFill/>
                <a:round/>
              </a:ln>
              <a:effectLst/>
            </c:spPr>
            <c:extLst>
              <c:ext xmlns:c16="http://schemas.microsoft.com/office/drawing/2014/chart" uri="{C3380CC4-5D6E-409C-BE32-E72D297353CC}">
                <c16:uniqueId val="{00000007-A1DA-4C29-83C7-9FC69BC7D0B0}"/>
              </c:ext>
            </c:extLst>
          </c:dPt>
          <c:dPt>
            <c:idx val="4"/>
            <c:marker>
              <c:symbol val="none"/>
            </c:marker>
            <c:bubble3D val="0"/>
            <c:spPr>
              <a:ln w="22225" cap="rnd">
                <a:noFill/>
                <a:round/>
              </a:ln>
              <a:effectLst/>
            </c:spPr>
            <c:extLst>
              <c:ext xmlns:c16="http://schemas.microsoft.com/office/drawing/2014/chart" uri="{C3380CC4-5D6E-409C-BE32-E72D297353CC}">
                <c16:uniqueId val="{00000001-A1DA-4C29-83C7-9FC69BC7D0B0}"/>
              </c:ext>
            </c:extLst>
          </c:dPt>
          <c:cat>
            <c:numRef>
              <c:f>'Figure 4.10'!$B$6:$K$6</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4.10'!$B$10:$K$10</c:f>
              <c:numCache>
                <c:formatCode>_-* #,##0_-;\-* #,##0_-;_-* "-"??_-;_-@_-</c:formatCode>
                <c:ptCount val="10"/>
                <c:pt idx="4">
                  <c:v>4.9000000000000004</c:v>
                </c:pt>
                <c:pt idx="5">
                  <c:v>324.7</c:v>
                </c:pt>
                <c:pt idx="6" formatCode="#\ ###\ ###">
                  <c:v>1059.9000000000001</c:v>
                </c:pt>
                <c:pt idx="7" formatCode="#\ ###\ ###">
                  <c:v>1241.5999999999999</c:v>
                </c:pt>
                <c:pt idx="8" formatCode="#\ ###\ ###">
                  <c:v>1242.9000000000001</c:v>
                </c:pt>
                <c:pt idx="9" formatCode="#\ ###\ ###">
                  <c:v>1325.4</c:v>
                </c:pt>
              </c:numCache>
            </c:numRef>
          </c:val>
          <c:smooth val="0"/>
          <c:extLst>
            <c:ext xmlns:c16="http://schemas.microsoft.com/office/drawing/2014/chart" uri="{C3380CC4-5D6E-409C-BE32-E72D297353CC}">
              <c16:uniqueId val="{00000003-8DB4-4A5A-A3AE-ED8E30F81A1F}"/>
            </c:ext>
          </c:extLst>
        </c:ser>
        <c:dLbls>
          <c:showLegendKey val="0"/>
          <c:showVal val="0"/>
          <c:showCatName val="0"/>
          <c:showSerName val="0"/>
          <c:showPercent val="0"/>
          <c:showBubbleSize val="0"/>
        </c:dLbls>
        <c:marker val="1"/>
        <c:smooth val="0"/>
        <c:axId val="923903640"/>
        <c:axId val="923903968"/>
      </c:lineChart>
      <c:catAx>
        <c:axId val="92390364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968"/>
        <c:crosses val="autoZero"/>
        <c:auto val="1"/>
        <c:lblAlgn val="ctr"/>
        <c:lblOffset val="100"/>
        <c:noMultiLvlLbl val="0"/>
      </c:catAx>
      <c:valAx>
        <c:axId val="923903968"/>
        <c:scaling>
          <c:orientation val="minMax"/>
          <c:max val="200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903640"/>
        <c:crosses val="autoZero"/>
        <c:crossBetween val="between"/>
        <c:majorUnit val="500"/>
      </c:valAx>
      <c:spPr>
        <a:solidFill>
          <a:schemeClr val="bg2">
            <a:alpha val="25000"/>
          </a:schemeClr>
        </a:solidFill>
        <a:ln>
          <a:noFill/>
        </a:ln>
        <a:effectLst/>
      </c:spPr>
    </c:plotArea>
    <c:legend>
      <c:legendPos val="b"/>
      <c:layout>
        <c:manualLayout>
          <c:xMode val="edge"/>
          <c:yMode val="edge"/>
          <c:x val="0.12107959336505744"/>
          <c:y val="0.92701736472467111"/>
          <c:w val="0.87892040663494253"/>
          <c:h val="5.31918616555909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5"/>
          <c:order val="5"/>
          <c:tx>
            <c:strRef>
              <c:f>'Figure 4.11'!$H$6</c:f>
              <c:strCache>
                <c:ptCount val="1"/>
                <c:pt idx="0">
                  <c:v>East Coast</c:v>
                </c:pt>
              </c:strCache>
            </c:strRef>
          </c:tx>
          <c:spPr>
            <a:solidFill>
              <a:schemeClr val="tx2">
                <a:lumMod val="60000"/>
                <a:lumOff val="40000"/>
                <a:alpha val="70000"/>
              </a:schemeClr>
            </a:solidFill>
            <a:ln>
              <a:noFill/>
            </a:ln>
            <a:effectLst/>
          </c:spPr>
          <c:invertIfNegative val="0"/>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4.11'!$H$7:$H$31</c:f>
              <c:numCache>
                <c:formatCode>0.0</c:formatCode>
                <c:ptCount val="25"/>
                <c:pt idx="0">
                  <c:v>635.65077777777788</c:v>
                </c:pt>
                <c:pt idx="1">
                  <c:v>638.4708791208792</c:v>
                </c:pt>
                <c:pt idx="2">
                  <c:v>592.23804347826115</c:v>
                </c:pt>
                <c:pt idx="3">
                  <c:v>619.06934782608698</c:v>
                </c:pt>
                <c:pt idx="4">
                  <c:v>577.89388888888902</c:v>
                </c:pt>
                <c:pt idx="5">
                  <c:v>505.03428571428589</c:v>
                </c:pt>
                <c:pt idx="6">
                  <c:v>424.14663043478265</c:v>
                </c:pt>
                <c:pt idx="7">
                  <c:v>525.7228260869565</c:v>
                </c:pt>
                <c:pt idx="8">
                  <c:v>497.94846153846174</c:v>
                </c:pt>
                <c:pt idx="9">
                  <c:v>482.97989010988999</c:v>
                </c:pt>
                <c:pt idx="10">
                  <c:v>356.98673913043467</c:v>
                </c:pt>
                <c:pt idx="11">
                  <c:v>324.88652173913039</c:v>
                </c:pt>
                <c:pt idx="12">
                  <c:v>557.44688888888891</c:v>
                </c:pt>
                <c:pt idx="13">
                  <c:v>567.53175824175844</c:v>
                </c:pt>
                <c:pt idx="14">
                  <c:v>497.06597826086988</c:v>
                </c:pt>
                <c:pt idx="15">
                  <c:v>532.02663043478276</c:v>
                </c:pt>
                <c:pt idx="16">
                  <c:v>466.52266666666668</c:v>
                </c:pt>
                <c:pt idx="17">
                  <c:v>428.96967032967029</c:v>
                </c:pt>
                <c:pt idx="18">
                  <c:v>372.24315217391302</c:v>
                </c:pt>
                <c:pt idx="19">
                  <c:v>310.71858695652179</c:v>
                </c:pt>
                <c:pt idx="20">
                  <c:v>522.75877777777771</c:v>
                </c:pt>
                <c:pt idx="21">
                  <c:v>418.26747252747259</c:v>
                </c:pt>
                <c:pt idx="22">
                  <c:v>508.49706521739108</c:v>
                </c:pt>
                <c:pt idx="23">
                  <c:v>381.87434782608682</c:v>
                </c:pt>
                <c:pt idx="24">
                  <c:v>389.2939560439558</c:v>
                </c:pt>
              </c:numCache>
            </c:numRef>
          </c:val>
          <c:extLst>
            <c:ext xmlns:c16="http://schemas.microsoft.com/office/drawing/2014/chart" uri="{C3380CC4-5D6E-409C-BE32-E72D297353CC}">
              <c16:uniqueId val="{00000005-A780-4A29-8BDA-207F82C703B5}"/>
            </c:ext>
          </c:extLst>
        </c:ser>
        <c:dLbls>
          <c:showLegendKey val="0"/>
          <c:showVal val="0"/>
          <c:showCatName val="0"/>
          <c:showSerName val="0"/>
          <c:showPercent val="0"/>
          <c:showBubbleSize val="0"/>
        </c:dLbls>
        <c:gapWidth val="30"/>
        <c:axId val="767662792"/>
        <c:axId val="767663120"/>
      </c:barChart>
      <c:lineChart>
        <c:grouping val="standard"/>
        <c:varyColors val="0"/>
        <c:ser>
          <c:idx val="0"/>
          <c:order val="0"/>
          <c:tx>
            <c:strRef>
              <c:f>'Figure 4.11'!$C$6</c:f>
              <c:strCache>
                <c:ptCount val="1"/>
                <c:pt idx="0">
                  <c:v>Queensland</c:v>
                </c:pt>
              </c:strCache>
            </c:strRef>
          </c:tx>
          <c:spPr>
            <a:ln w="22225" cap="rnd">
              <a:solidFill>
                <a:srgbClr val="A61A32"/>
              </a:solidFill>
              <a:round/>
            </a:ln>
            <a:effectLst/>
          </c:spPr>
          <c:marker>
            <c:symbol val="none"/>
          </c:marker>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4.11'!$C$7:$C$31</c:f>
              <c:numCache>
                <c:formatCode>0.0</c:formatCode>
                <c:ptCount val="25"/>
                <c:pt idx="0">
                  <c:v>302.38055555555553</c:v>
                </c:pt>
                <c:pt idx="1">
                  <c:v>293.88494505494498</c:v>
                </c:pt>
                <c:pt idx="2">
                  <c:v>308.8073913043479</c:v>
                </c:pt>
                <c:pt idx="3">
                  <c:v>395.51347826086965</c:v>
                </c:pt>
                <c:pt idx="4">
                  <c:v>333.09777777777771</c:v>
                </c:pt>
                <c:pt idx="5">
                  <c:v>299.14736263736273</c:v>
                </c:pt>
                <c:pt idx="6">
                  <c:v>175.50858695652158</c:v>
                </c:pt>
                <c:pt idx="7">
                  <c:v>272.58489130434776</c:v>
                </c:pt>
                <c:pt idx="8">
                  <c:v>242.68714285714285</c:v>
                </c:pt>
                <c:pt idx="9">
                  <c:v>191.02989010989009</c:v>
                </c:pt>
                <c:pt idx="10">
                  <c:v>129.68206521739131</c:v>
                </c:pt>
                <c:pt idx="11">
                  <c:v>151.95565217391305</c:v>
                </c:pt>
                <c:pt idx="12">
                  <c:v>235.00255555555546</c:v>
                </c:pt>
                <c:pt idx="13">
                  <c:v>164.40142857142854</c:v>
                </c:pt>
                <c:pt idx="14">
                  <c:v>109.2977173913043</c:v>
                </c:pt>
                <c:pt idx="15">
                  <c:v>129.61554347826089</c:v>
                </c:pt>
                <c:pt idx="16">
                  <c:v>177.21188888888884</c:v>
                </c:pt>
                <c:pt idx="17">
                  <c:v>148.20912087912086</c:v>
                </c:pt>
                <c:pt idx="18">
                  <c:v>92.77489130434779</c:v>
                </c:pt>
                <c:pt idx="19">
                  <c:v>84.451304347826081</c:v>
                </c:pt>
                <c:pt idx="20">
                  <c:v>174.27422222222231</c:v>
                </c:pt>
                <c:pt idx="21">
                  <c:v>101.40769230769223</c:v>
                </c:pt>
                <c:pt idx="22">
                  <c:v>113.38152173913046</c:v>
                </c:pt>
                <c:pt idx="23">
                  <c:v>106.96108695652174</c:v>
                </c:pt>
                <c:pt idx="24">
                  <c:v>166.23252747252749</c:v>
                </c:pt>
              </c:numCache>
            </c:numRef>
          </c:val>
          <c:smooth val="0"/>
          <c:extLst>
            <c:ext xmlns:c16="http://schemas.microsoft.com/office/drawing/2014/chart" uri="{C3380CC4-5D6E-409C-BE32-E72D297353CC}">
              <c16:uniqueId val="{00000000-A780-4A29-8BDA-207F82C703B5}"/>
            </c:ext>
          </c:extLst>
        </c:ser>
        <c:ser>
          <c:idx val="1"/>
          <c:order val="1"/>
          <c:tx>
            <c:strRef>
              <c:f>'Figure 4.11'!$D$6</c:f>
              <c:strCache>
                <c:ptCount val="1"/>
                <c:pt idx="0">
                  <c:v>NSW</c:v>
                </c:pt>
              </c:strCache>
            </c:strRef>
          </c:tx>
          <c:spPr>
            <a:ln w="22225" cap="rnd">
              <a:solidFill>
                <a:srgbClr val="33A3DC"/>
              </a:solidFill>
              <a:round/>
            </a:ln>
            <a:effectLst/>
          </c:spPr>
          <c:marker>
            <c:symbol val="none"/>
          </c:marker>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4.11'!$D$7:$D$31</c:f>
              <c:numCache>
                <c:formatCode>0.0</c:formatCode>
                <c:ptCount val="25"/>
                <c:pt idx="0">
                  <c:v>82.857333333333372</c:v>
                </c:pt>
                <c:pt idx="1">
                  <c:v>101.54318681318684</c:v>
                </c:pt>
                <c:pt idx="2">
                  <c:v>69.838804347826084</c:v>
                </c:pt>
                <c:pt idx="3">
                  <c:v>70.317717391304356</c:v>
                </c:pt>
                <c:pt idx="4">
                  <c:v>91.779888888888877</c:v>
                </c:pt>
                <c:pt idx="5">
                  <c:v>73.15967032967032</c:v>
                </c:pt>
                <c:pt idx="6">
                  <c:v>87.460869565217422</c:v>
                </c:pt>
                <c:pt idx="7">
                  <c:v>85.442065217391288</c:v>
                </c:pt>
                <c:pt idx="8">
                  <c:v>70.157142857142858</c:v>
                </c:pt>
                <c:pt idx="9">
                  <c:v>81.789450549450507</c:v>
                </c:pt>
                <c:pt idx="10">
                  <c:v>41.969456521739119</c:v>
                </c:pt>
                <c:pt idx="11">
                  <c:v>52.295978260869582</c:v>
                </c:pt>
                <c:pt idx="12">
                  <c:v>71.602444444444473</c:v>
                </c:pt>
                <c:pt idx="13">
                  <c:v>60.604395604395627</c:v>
                </c:pt>
                <c:pt idx="14">
                  <c:v>66.173152173913053</c:v>
                </c:pt>
                <c:pt idx="15">
                  <c:v>69.185652173913056</c:v>
                </c:pt>
                <c:pt idx="16">
                  <c:v>21.008555555555549</c:v>
                </c:pt>
                <c:pt idx="17">
                  <c:v>31.123736263736252</c:v>
                </c:pt>
                <c:pt idx="18">
                  <c:v>44.809456521739136</c:v>
                </c:pt>
                <c:pt idx="19">
                  <c:v>22.778695652173916</c:v>
                </c:pt>
                <c:pt idx="20">
                  <c:v>36.246444444444471</c:v>
                </c:pt>
                <c:pt idx="21">
                  <c:v>15.452527472527473</c:v>
                </c:pt>
                <c:pt idx="22">
                  <c:v>68.445760869565234</c:v>
                </c:pt>
                <c:pt idx="23">
                  <c:v>59.43369565217391</c:v>
                </c:pt>
                <c:pt idx="24">
                  <c:v>28.391208791208815</c:v>
                </c:pt>
              </c:numCache>
            </c:numRef>
          </c:val>
          <c:smooth val="0"/>
          <c:extLst>
            <c:ext xmlns:c16="http://schemas.microsoft.com/office/drawing/2014/chart" uri="{C3380CC4-5D6E-409C-BE32-E72D297353CC}">
              <c16:uniqueId val="{00000001-A780-4A29-8BDA-207F82C703B5}"/>
            </c:ext>
          </c:extLst>
        </c:ser>
        <c:ser>
          <c:idx val="2"/>
          <c:order val="2"/>
          <c:tx>
            <c:strRef>
              <c:f>'Figure 4.11'!$E$6</c:f>
              <c:strCache>
                <c:ptCount val="1"/>
                <c:pt idx="0">
                  <c:v>Victoria</c:v>
                </c:pt>
              </c:strCache>
            </c:strRef>
          </c:tx>
          <c:spPr>
            <a:ln w="22225" cap="rnd">
              <a:solidFill>
                <a:schemeClr val="bg2"/>
              </a:solidFill>
              <a:round/>
            </a:ln>
            <a:effectLst/>
          </c:spPr>
          <c:marker>
            <c:symbol val="none"/>
          </c:marker>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4.11'!$E$7:$E$31</c:f>
              <c:numCache>
                <c:formatCode>0.0</c:formatCode>
                <c:ptCount val="25"/>
                <c:pt idx="0">
                  <c:v>63.582111111111097</c:v>
                </c:pt>
                <c:pt idx="1">
                  <c:v>87.604725274725268</c:v>
                </c:pt>
                <c:pt idx="2">
                  <c:v>73.447500000000019</c:v>
                </c:pt>
                <c:pt idx="3">
                  <c:v>38.566847826086949</c:v>
                </c:pt>
                <c:pt idx="4">
                  <c:v>33.559444444444445</c:v>
                </c:pt>
                <c:pt idx="5">
                  <c:v>26.100549450549458</c:v>
                </c:pt>
                <c:pt idx="6">
                  <c:v>26.425652173913043</c:v>
                </c:pt>
                <c:pt idx="7">
                  <c:v>33.068260869565222</c:v>
                </c:pt>
                <c:pt idx="8">
                  <c:v>34.292747252747262</c:v>
                </c:pt>
                <c:pt idx="9">
                  <c:v>40.650549450549455</c:v>
                </c:pt>
                <c:pt idx="10">
                  <c:v>22.949021739130433</c:v>
                </c:pt>
                <c:pt idx="11">
                  <c:v>10.581413043478248</c:v>
                </c:pt>
                <c:pt idx="12">
                  <c:v>58.704888888888881</c:v>
                </c:pt>
                <c:pt idx="13">
                  <c:v>120.928021978022</c:v>
                </c:pt>
                <c:pt idx="14">
                  <c:v>107.61956521739134</c:v>
                </c:pt>
                <c:pt idx="15">
                  <c:v>107.18380434782608</c:v>
                </c:pt>
                <c:pt idx="16">
                  <c:v>63.758999999999986</c:v>
                </c:pt>
                <c:pt idx="17">
                  <c:v>75.18142857142854</c:v>
                </c:pt>
                <c:pt idx="18">
                  <c:v>59.995652173913037</c:v>
                </c:pt>
                <c:pt idx="19">
                  <c:v>54.527282608695685</c:v>
                </c:pt>
                <c:pt idx="20">
                  <c:v>98.348111111111137</c:v>
                </c:pt>
                <c:pt idx="21">
                  <c:v>91.724395604395639</c:v>
                </c:pt>
                <c:pt idx="22">
                  <c:v>121.30228260869561</c:v>
                </c:pt>
                <c:pt idx="23">
                  <c:v>62.320652173913025</c:v>
                </c:pt>
                <c:pt idx="24">
                  <c:v>59.653296703296718</c:v>
                </c:pt>
              </c:numCache>
            </c:numRef>
          </c:val>
          <c:smooth val="0"/>
          <c:extLst>
            <c:ext xmlns:c16="http://schemas.microsoft.com/office/drawing/2014/chart" uri="{C3380CC4-5D6E-409C-BE32-E72D297353CC}">
              <c16:uniqueId val="{00000002-A780-4A29-8BDA-207F82C703B5}"/>
            </c:ext>
          </c:extLst>
        </c:ser>
        <c:ser>
          <c:idx val="3"/>
          <c:order val="3"/>
          <c:tx>
            <c:strRef>
              <c:f>'Figure 4.11'!$F$6</c:f>
              <c:strCache>
                <c:ptCount val="1"/>
                <c:pt idx="0">
                  <c:v>South Australia</c:v>
                </c:pt>
              </c:strCache>
            </c:strRef>
          </c:tx>
          <c:spPr>
            <a:ln w="22225" cap="rnd">
              <a:solidFill>
                <a:srgbClr val="F2BE28"/>
              </a:solidFill>
              <a:round/>
            </a:ln>
            <a:effectLst/>
          </c:spPr>
          <c:marker>
            <c:symbol val="none"/>
          </c:marker>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4.11'!$F$7:$F$31</c:f>
              <c:numCache>
                <c:formatCode>0.0</c:formatCode>
                <c:ptCount val="25"/>
                <c:pt idx="0">
                  <c:v>151.36733333333333</c:v>
                </c:pt>
                <c:pt idx="1">
                  <c:v>131.1251648351649</c:v>
                </c:pt>
                <c:pt idx="2">
                  <c:v>138.44706521739135</c:v>
                </c:pt>
                <c:pt idx="3">
                  <c:v>114.55315217391308</c:v>
                </c:pt>
                <c:pt idx="4">
                  <c:v>119.59900000000002</c:v>
                </c:pt>
                <c:pt idx="5">
                  <c:v>106.60549450549451</c:v>
                </c:pt>
                <c:pt idx="6">
                  <c:v>134.06858695652178</c:v>
                </c:pt>
                <c:pt idx="7">
                  <c:v>133.69478260869562</c:v>
                </c:pt>
                <c:pt idx="8">
                  <c:v>105.51120879120877</c:v>
                </c:pt>
                <c:pt idx="9">
                  <c:v>143.46714285714285</c:v>
                </c:pt>
                <c:pt idx="10">
                  <c:v>161.90500000000003</c:v>
                </c:pt>
                <c:pt idx="11">
                  <c:v>109.60576086956522</c:v>
                </c:pt>
                <c:pt idx="12">
                  <c:v>156.73533333333336</c:v>
                </c:pt>
                <c:pt idx="13">
                  <c:v>191.1796703296703</c:v>
                </c:pt>
                <c:pt idx="14">
                  <c:v>204.2445652173914</c:v>
                </c:pt>
                <c:pt idx="15">
                  <c:v>198.5398913043478</c:v>
                </c:pt>
                <c:pt idx="16">
                  <c:v>171.34288888888898</c:v>
                </c:pt>
                <c:pt idx="17">
                  <c:v>173.13912087912081</c:v>
                </c:pt>
                <c:pt idx="18">
                  <c:v>170.99967391304349</c:v>
                </c:pt>
                <c:pt idx="19">
                  <c:v>143.69891304347826</c:v>
                </c:pt>
                <c:pt idx="20">
                  <c:v>193.42333333333323</c:v>
                </c:pt>
                <c:pt idx="21">
                  <c:v>192.32934065934063</c:v>
                </c:pt>
                <c:pt idx="22">
                  <c:v>200.64228260869561</c:v>
                </c:pt>
                <c:pt idx="23">
                  <c:v>148.31108695652168</c:v>
                </c:pt>
                <c:pt idx="24">
                  <c:v>133.95362637362635</c:v>
                </c:pt>
              </c:numCache>
            </c:numRef>
          </c:val>
          <c:smooth val="0"/>
          <c:extLst>
            <c:ext xmlns:c16="http://schemas.microsoft.com/office/drawing/2014/chart" uri="{C3380CC4-5D6E-409C-BE32-E72D297353CC}">
              <c16:uniqueId val="{00000003-A780-4A29-8BDA-207F82C703B5}"/>
            </c:ext>
          </c:extLst>
        </c:ser>
        <c:ser>
          <c:idx val="4"/>
          <c:order val="4"/>
          <c:tx>
            <c:strRef>
              <c:f>'Figure 4.11'!$G$6</c:f>
              <c:strCache>
                <c:ptCount val="1"/>
                <c:pt idx="0">
                  <c:v>Tasmania</c:v>
                </c:pt>
              </c:strCache>
            </c:strRef>
          </c:tx>
          <c:spPr>
            <a:ln w="22225" cap="rnd">
              <a:solidFill>
                <a:schemeClr val="accent3"/>
              </a:solidFill>
              <a:round/>
            </a:ln>
            <a:effectLst/>
          </c:spPr>
          <c:marker>
            <c:symbol val="none"/>
          </c:marker>
          <c:cat>
            <c:multiLvlStrRef>
              <c:f>'Figure 4.11'!$A$7:$B$31</c:f>
              <c:multiLvlStrCache>
                <c:ptCount val="2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lvl>
                <c:lvl>
                  <c:pt idx="0">
                    <c:v>2014</c:v>
                  </c:pt>
                  <c:pt idx="4">
                    <c:v>2015</c:v>
                  </c:pt>
                  <c:pt idx="8">
                    <c:v>2016</c:v>
                  </c:pt>
                  <c:pt idx="12">
                    <c:v>2017</c:v>
                  </c:pt>
                  <c:pt idx="16">
                    <c:v>2018</c:v>
                  </c:pt>
                  <c:pt idx="20">
                    <c:v>2019</c:v>
                  </c:pt>
                  <c:pt idx="24">
                    <c:v>2020</c:v>
                  </c:pt>
                </c:lvl>
              </c:multiLvlStrCache>
            </c:multiLvlStrRef>
          </c:cat>
          <c:val>
            <c:numRef>
              <c:f>'Figure 4.11'!$G$7:$G$31</c:f>
              <c:numCache>
                <c:formatCode>0.0</c:formatCode>
                <c:ptCount val="25"/>
                <c:pt idx="0">
                  <c:v>35.463444444444463</c:v>
                </c:pt>
                <c:pt idx="1">
                  <c:v>24.312857142857141</c:v>
                </c:pt>
                <c:pt idx="2">
                  <c:v>1.6972826086956518</c:v>
                </c:pt>
                <c:pt idx="3">
                  <c:v>0.11815217391304339</c:v>
                </c:pt>
                <c:pt idx="4">
                  <c:v>-0.14222222222222225</c:v>
                </c:pt>
                <c:pt idx="5">
                  <c:v>2.1208791208791211E-2</c:v>
                </c:pt>
                <c:pt idx="6">
                  <c:v>0.68293478260869578</c:v>
                </c:pt>
                <c:pt idx="7">
                  <c:v>0.93282608695652169</c:v>
                </c:pt>
                <c:pt idx="8">
                  <c:v>45.300219780219784</c:v>
                </c:pt>
                <c:pt idx="9">
                  <c:v>26.042857142857169</c:v>
                </c:pt>
                <c:pt idx="10">
                  <c:v>0.48119565217391308</c:v>
                </c:pt>
                <c:pt idx="11">
                  <c:v>0.44771739130434779</c:v>
                </c:pt>
                <c:pt idx="12">
                  <c:v>35.401666666666657</c:v>
                </c:pt>
                <c:pt idx="13">
                  <c:v>30.418241758241763</c:v>
                </c:pt>
                <c:pt idx="14">
                  <c:v>9.7309782608695645</c:v>
                </c:pt>
                <c:pt idx="15">
                  <c:v>27.5017391304348</c:v>
                </c:pt>
                <c:pt idx="16">
                  <c:v>33.200333333333347</c:v>
                </c:pt>
                <c:pt idx="17">
                  <c:v>1.3162637362637362</c:v>
                </c:pt>
                <c:pt idx="18">
                  <c:v>3.6634782608695655</c:v>
                </c:pt>
                <c:pt idx="19">
                  <c:v>5.2623913043478261</c:v>
                </c:pt>
                <c:pt idx="20">
                  <c:v>20.466666666666672</c:v>
                </c:pt>
                <c:pt idx="21">
                  <c:v>17.353516483516483</c:v>
                </c:pt>
                <c:pt idx="22">
                  <c:v>4.7252173913043487</c:v>
                </c:pt>
                <c:pt idx="23">
                  <c:v>4.8478260869565224</c:v>
                </c:pt>
                <c:pt idx="24">
                  <c:v>1.0632967032967036</c:v>
                </c:pt>
              </c:numCache>
            </c:numRef>
          </c:val>
          <c:smooth val="0"/>
          <c:extLst>
            <c:ext xmlns:c16="http://schemas.microsoft.com/office/drawing/2014/chart" uri="{C3380CC4-5D6E-409C-BE32-E72D297353CC}">
              <c16:uniqueId val="{00000004-A780-4A29-8BDA-207F82C703B5}"/>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Terajoules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54716346120134E-2"/>
          <c:y val="3.273809523809524E-2"/>
          <c:w val="0.89183584465120846"/>
          <c:h val="0.78044150731158601"/>
        </c:manualLayout>
      </c:layout>
      <c:barChart>
        <c:barDir val="col"/>
        <c:grouping val="clustered"/>
        <c:varyColors val="0"/>
        <c:ser>
          <c:idx val="5"/>
          <c:order val="5"/>
          <c:tx>
            <c:strRef>
              <c:f>'Figure 4.12'!$H$6</c:f>
              <c:strCache>
                <c:ptCount val="1"/>
                <c:pt idx="0">
                  <c:v>Total</c:v>
                </c:pt>
              </c:strCache>
            </c:strRef>
          </c:tx>
          <c:spPr>
            <a:solidFill>
              <a:schemeClr val="tx2">
                <a:lumMod val="60000"/>
                <a:lumOff val="40000"/>
                <a:alpha val="80000"/>
              </a:schemeClr>
            </a:solidFill>
            <a:ln>
              <a:noFill/>
            </a:ln>
            <a:effectLst/>
          </c:spPr>
          <c:invertIfNegative val="0"/>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4.12'!$H$7:$H$27</c:f>
              <c:numCache>
                <c:formatCode>0.0</c:formatCode>
                <c:ptCount val="21"/>
                <c:pt idx="0">
                  <c:v>31.552</c:v>
                </c:pt>
                <c:pt idx="1">
                  <c:v>56.091999999999999</c:v>
                </c:pt>
                <c:pt idx="2">
                  <c:v>94.35</c:v>
                </c:pt>
                <c:pt idx="3">
                  <c:v>134.66499999999999</c:v>
                </c:pt>
                <c:pt idx="4">
                  <c:v>206.381</c:v>
                </c:pt>
                <c:pt idx="5">
                  <c:v>225.70000000000002</c:v>
                </c:pt>
                <c:pt idx="6">
                  <c:v>245.328</c:v>
                </c:pt>
                <c:pt idx="7">
                  <c:v>273.02699999999999</c:v>
                </c:pt>
                <c:pt idx="8">
                  <c:v>263.142</c:v>
                </c:pt>
                <c:pt idx="9">
                  <c:v>273.99799999999999</c:v>
                </c:pt>
                <c:pt idx="10">
                  <c:v>271.52100000000002</c:v>
                </c:pt>
                <c:pt idx="11">
                  <c:v>292.64499999999998</c:v>
                </c:pt>
                <c:pt idx="12">
                  <c:v>273.72299999999996</c:v>
                </c:pt>
                <c:pt idx="13">
                  <c:v>267.59699999999998</c:v>
                </c:pt>
                <c:pt idx="14">
                  <c:v>281.66200000000003</c:v>
                </c:pt>
                <c:pt idx="15">
                  <c:v>296.47600000000006</c:v>
                </c:pt>
                <c:pt idx="16">
                  <c:v>304.34800000000001</c:v>
                </c:pt>
                <c:pt idx="17">
                  <c:v>290.95899999999995</c:v>
                </c:pt>
                <c:pt idx="18">
                  <c:v>293.98999999999995</c:v>
                </c:pt>
                <c:pt idx="19">
                  <c:v>314.27924480000001</c:v>
                </c:pt>
                <c:pt idx="20">
                  <c:v>304.10499999999996</c:v>
                </c:pt>
              </c:numCache>
            </c:numRef>
          </c:val>
          <c:extLst>
            <c:ext xmlns:c16="http://schemas.microsoft.com/office/drawing/2014/chart" uri="{C3380CC4-5D6E-409C-BE32-E72D297353CC}">
              <c16:uniqueId val="{00000005-193B-416D-AEE0-C9E38595C1FD}"/>
            </c:ext>
          </c:extLst>
        </c:ser>
        <c:dLbls>
          <c:showLegendKey val="0"/>
          <c:showVal val="0"/>
          <c:showCatName val="0"/>
          <c:showSerName val="0"/>
          <c:showPercent val="0"/>
          <c:showBubbleSize val="0"/>
        </c:dLbls>
        <c:gapWidth val="40"/>
        <c:axId val="767662792"/>
        <c:axId val="767663120"/>
      </c:barChart>
      <c:lineChart>
        <c:grouping val="standard"/>
        <c:varyColors val="0"/>
        <c:ser>
          <c:idx val="0"/>
          <c:order val="0"/>
          <c:tx>
            <c:strRef>
              <c:f>'Figure 4.12'!$C$6</c:f>
              <c:strCache>
                <c:ptCount val="1"/>
                <c:pt idx="0">
                  <c:v>China </c:v>
                </c:pt>
              </c:strCache>
            </c:strRef>
          </c:tx>
          <c:spPr>
            <a:ln w="22225" cap="rnd">
              <a:solidFill>
                <a:schemeClr val="accent1"/>
              </a:solidFill>
              <a:round/>
            </a:ln>
            <a:effectLst/>
          </c:spPr>
          <c:marker>
            <c:symbol val="none"/>
          </c:marker>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4.12'!$C$7:$C$27</c:f>
              <c:numCache>
                <c:formatCode>0.00</c:formatCode>
                <c:ptCount val="21"/>
                <c:pt idx="0">
                  <c:v>14.339</c:v>
                </c:pt>
                <c:pt idx="1">
                  <c:v>35.823999999999998</c:v>
                </c:pt>
                <c:pt idx="2">
                  <c:v>28.218</c:v>
                </c:pt>
                <c:pt idx="3">
                  <c:v>25.292000000000002</c:v>
                </c:pt>
                <c:pt idx="4">
                  <c:v>64.786000000000001</c:v>
                </c:pt>
                <c:pt idx="5">
                  <c:v>115.83500000000001</c:v>
                </c:pt>
                <c:pt idx="6">
                  <c:v>108.38499999999999</c:v>
                </c:pt>
                <c:pt idx="7">
                  <c:v>147.61099999999999</c:v>
                </c:pt>
                <c:pt idx="8">
                  <c:v>105.39400000000001</c:v>
                </c:pt>
                <c:pt idx="9">
                  <c:v>150.06099999999998</c:v>
                </c:pt>
                <c:pt idx="10">
                  <c:v>178.73</c:v>
                </c:pt>
                <c:pt idx="11">
                  <c:v>196.441</c:v>
                </c:pt>
                <c:pt idx="12">
                  <c:v>174.26599999999999</c:v>
                </c:pt>
                <c:pt idx="13">
                  <c:v>182.733</c:v>
                </c:pt>
                <c:pt idx="14">
                  <c:v>192.06800000000001</c:v>
                </c:pt>
                <c:pt idx="15">
                  <c:v>225.952</c:v>
                </c:pt>
                <c:pt idx="16">
                  <c:v>213.98500000000001</c:v>
                </c:pt>
                <c:pt idx="17">
                  <c:v>214.48799999999997</c:v>
                </c:pt>
                <c:pt idx="18">
                  <c:v>214.38499999999999</c:v>
                </c:pt>
                <c:pt idx="19">
                  <c:v>220.5831872</c:v>
                </c:pt>
                <c:pt idx="20">
                  <c:v>191.69</c:v>
                </c:pt>
              </c:numCache>
            </c:numRef>
          </c:val>
          <c:smooth val="0"/>
          <c:extLst>
            <c:ext xmlns:c16="http://schemas.microsoft.com/office/drawing/2014/chart" uri="{C3380CC4-5D6E-409C-BE32-E72D297353CC}">
              <c16:uniqueId val="{00000000-193B-416D-AEE0-C9E38595C1FD}"/>
            </c:ext>
          </c:extLst>
        </c:ser>
        <c:ser>
          <c:idx val="1"/>
          <c:order val="1"/>
          <c:tx>
            <c:strRef>
              <c:f>'Figure 4.12'!$D$6</c:f>
              <c:strCache>
                <c:ptCount val="1"/>
                <c:pt idx="0">
                  <c:v>South Korea</c:v>
                </c:pt>
              </c:strCache>
            </c:strRef>
          </c:tx>
          <c:spPr>
            <a:ln w="22225" cap="rnd">
              <a:solidFill>
                <a:schemeClr val="accent2"/>
              </a:solidFill>
              <a:round/>
            </a:ln>
            <a:effectLst/>
          </c:spPr>
          <c:marker>
            <c:symbol val="none"/>
          </c:marker>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4.12'!$D$7:$D$27</c:f>
              <c:numCache>
                <c:formatCode>0.00</c:formatCode>
                <c:ptCount val="21"/>
                <c:pt idx="2">
                  <c:v>7.2889999999999997</c:v>
                </c:pt>
                <c:pt idx="3">
                  <c:v>43.400999999999996</c:v>
                </c:pt>
                <c:pt idx="4">
                  <c:v>54.475999999999999</c:v>
                </c:pt>
                <c:pt idx="5">
                  <c:v>26.048000000000002</c:v>
                </c:pt>
                <c:pt idx="6">
                  <c:v>36.295000000000002</c:v>
                </c:pt>
                <c:pt idx="7">
                  <c:v>65.12700000000001</c:v>
                </c:pt>
                <c:pt idx="8">
                  <c:v>81.826999999999998</c:v>
                </c:pt>
                <c:pt idx="9">
                  <c:v>49.530999999999999</c:v>
                </c:pt>
                <c:pt idx="10">
                  <c:v>42.878</c:v>
                </c:pt>
                <c:pt idx="11">
                  <c:v>41.903999999999996</c:v>
                </c:pt>
                <c:pt idx="12">
                  <c:v>53.664999999999992</c:v>
                </c:pt>
                <c:pt idx="13">
                  <c:v>42.072000000000003</c:v>
                </c:pt>
                <c:pt idx="14">
                  <c:v>48.144999999999996</c:v>
                </c:pt>
                <c:pt idx="15">
                  <c:v>31.422000000000004</c:v>
                </c:pt>
                <c:pt idx="16">
                  <c:v>40.649000000000001</c:v>
                </c:pt>
                <c:pt idx="17">
                  <c:v>31.034999999999997</c:v>
                </c:pt>
                <c:pt idx="18">
                  <c:v>34.863</c:v>
                </c:pt>
                <c:pt idx="19">
                  <c:v>48.287670399999996</c:v>
                </c:pt>
                <c:pt idx="20">
                  <c:v>50.611000000000004</c:v>
                </c:pt>
              </c:numCache>
            </c:numRef>
          </c:val>
          <c:smooth val="0"/>
          <c:extLst>
            <c:ext xmlns:c16="http://schemas.microsoft.com/office/drawing/2014/chart" uri="{C3380CC4-5D6E-409C-BE32-E72D297353CC}">
              <c16:uniqueId val="{00000001-193B-416D-AEE0-C9E38595C1FD}"/>
            </c:ext>
          </c:extLst>
        </c:ser>
        <c:ser>
          <c:idx val="2"/>
          <c:order val="2"/>
          <c:tx>
            <c:strRef>
              <c:f>'Figure 4.12'!$E$6</c:f>
              <c:strCache>
                <c:ptCount val="1"/>
                <c:pt idx="0">
                  <c:v>Japan </c:v>
                </c:pt>
              </c:strCache>
            </c:strRef>
          </c:tx>
          <c:spPr>
            <a:ln w="22225" cap="rnd">
              <a:solidFill>
                <a:schemeClr val="accent3"/>
              </a:solidFill>
              <a:round/>
            </a:ln>
            <a:effectLst/>
          </c:spPr>
          <c:marker>
            <c:symbol val="none"/>
          </c:marker>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4.12'!$E$7:$E$27</c:f>
              <c:numCache>
                <c:formatCode>0.00</c:formatCode>
                <c:ptCount val="21"/>
                <c:pt idx="0">
                  <c:v>6.9790000000000001</c:v>
                </c:pt>
                <c:pt idx="1">
                  <c:v>9.9340000000000011</c:v>
                </c:pt>
                <c:pt idx="2">
                  <c:v>20.820999999999998</c:v>
                </c:pt>
                <c:pt idx="3">
                  <c:v>21.695999999999998</c:v>
                </c:pt>
                <c:pt idx="4">
                  <c:v>25.314</c:v>
                </c:pt>
                <c:pt idx="5">
                  <c:v>24.999000000000002</c:v>
                </c:pt>
                <c:pt idx="6">
                  <c:v>40.183999999999997</c:v>
                </c:pt>
                <c:pt idx="7">
                  <c:v>31.896999999999998</c:v>
                </c:pt>
                <c:pt idx="8">
                  <c:v>43.215000000000003</c:v>
                </c:pt>
                <c:pt idx="9">
                  <c:v>32.665000000000006</c:v>
                </c:pt>
                <c:pt idx="10">
                  <c:v>35.654000000000003</c:v>
                </c:pt>
                <c:pt idx="11">
                  <c:v>37.064999999999998</c:v>
                </c:pt>
                <c:pt idx="12">
                  <c:v>35.414000000000001</c:v>
                </c:pt>
                <c:pt idx="13">
                  <c:v>17.910999999999998</c:v>
                </c:pt>
                <c:pt idx="14">
                  <c:v>17.137</c:v>
                </c:pt>
                <c:pt idx="15">
                  <c:v>18.743000000000002</c:v>
                </c:pt>
                <c:pt idx="16">
                  <c:v>26.015999999999998</c:v>
                </c:pt>
                <c:pt idx="17">
                  <c:v>11.022</c:v>
                </c:pt>
                <c:pt idx="18">
                  <c:v>14.151</c:v>
                </c:pt>
                <c:pt idx="19">
                  <c:v>14.243551999999999</c:v>
                </c:pt>
                <c:pt idx="20">
                  <c:v>24.440999999999999</c:v>
                </c:pt>
              </c:numCache>
            </c:numRef>
          </c:val>
          <c:smooth val="0"/>
          <c:extLst>
            <c:ext xmlns:c16="http://schemas.microsoft.com/office/drawing/2014/chart" uri="{C3380CC4-5D6E-409C-BE32-E72D297353CC}">
              <c16:uniqueId val="{00000002-193B-416D-AEE0-C9E38595C1FD}"/>
            </c:ext>
          </c:extLst>
        </c:ser>
        <c:ser>
          <c:idx val="3"/>
          <c:order val="3"/>
          <c:tx>
            <c:strRef>
              <c:f>'Figure 4.12'!$F$6</c:f>
              <c:strCache>
                <c:ptCount val="1"/>
                <c:pt idx="0">
                  <c:v>Malaysia </c:v>
                </c:pt>
              </c:strCache>
            </c:strRef>
          </c:tx>
          <c:spPr>
            <a:ln w="22225" cap="rnd">
              <a:solidFill>
                <a:schemeClr val="accent4"/>
              </a:solidFill>
              <a:round/>
            </a:ln>
            <a:effectLst/>
          </c:spPr>
          <c:marker>
            <c:symbol val="none"/>
          </c:marker>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4.12'!$F$7:$F$27</c:f>
              <c:numCache>
                <c:formatCode>0.00</c:formatCode>
                <c:ptCount val="21"/>
                <c:pt idx="2">
                  <c:v>3.5</c:v>
                </c:pt>
                <c:pt idx="3">
                  <c:v>6.8620000000000001</c:v>
                </c:pt>
                <c:pt idx="4">
                  <c:v>6.7380000000000004</c:v>
                </c:pt>
                <c:pt idx="5">
                  <c:v>3.371</c:v>
                </c:pt>
                <c:pt idx="6">
                  <c:v>13.667000000000002</c:v>
                </c:pt>
                <c:pt idx="9">
                  <c:v>13.661</c:v>
                </c:pt>
                <c:pt idx="10">
                  <c:v>6.8570000000000002</c:v>
                </c:pt>
                <c:pt idx="11">
                  <c:v>13.724</c:v>
                </c:pt>
                <c:pt idx="12">
                  <c:v>3.4289999999999998</c:v>
                </c:pt>
                <c:pt idx="13">
                  <c:v>13.636999999999999</c:v>
                </c:pt>
                <c:pt idx="14">
                  <c:v>13.641</c:v>
                </c:pt>
                <c:pt idx="15">
                  <c:v>16.984999999999999</c:v>
                </c:pt>
                <c:pt idx="16">
                  <c:v>16.809999999999999</c:v>
                </c:pt>
                <c:pt idx="17">
                  <c:v>30.56</c:v>
                </c:pt>
                <c:pt idx="18">
                  <c:v>27.131</c:v>
                </c:pt>
                <c:pt idx="19">
                  <c:v>17.016265600000001</c:v>
                </c:pt>
                <c:pt idx="20">
                  <c:v>33.693999999999996</c:v>
                </c:pt>
              </c:numCache>
            </c:numRef>
          </c:val>
          <c:smooth val="0"/>
          <c:extLst>
            <c:ext xmlns:c16="http://schemas.microsoft.com/office/drawing/2014/chart" uri="{C3380CC4-5D6E-409C-BE32-E72D297353CC}">
              <c16:uniqueId val="{00000003-193B-416D-AEE0-C9E38595C1FD}"/>
            </c:ext>
          </c:extLst>
        </c:ser>
        <c:ser>
          <c:idx val="4"/>
          <c:order val="4"/>
          <c:tx>
            <c:strRef>
              <c:f>'Figure 4.12'!$G$6</c:f>
              <c:strCache>
                <c:ptCount val="1"/>
                <c:pt idx="0">
                  <c:v>Other</c:v>
                </c:pt>
              </c:strCache>
            </c:strRef>
          </c:tx>
          <c:spPr>
            <a:ln w="22225" cap="rnd">
              <a:solidFill>
                <a:schemeClr val="accent5"/>
              </a:solidFill>
              <a:round/>
            </a:ln>
            <a:effectLst/>
          </c:spPr>
          <c:marker>
            <c:symbol val="none"/>
          </c:marker>
          <c:cat>
            <c:multiLvlStrRef>
              <c:f>'Figure 4.12'!$A$7:$B$27</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2015</c:v>
                  </c:pt>
                  <c:pt idx="4">
                    <c:v>2016</c:v>
                  </c:pt>
                  <c:pt idx="8">
                    <c:v>2017</c:v>
                  </c:pt>
                  <c:pt idx="12">
                    <c:v>2018</c:v>
                  </c:pt>
                  <c:pt idx="16">
                    <c:v>2019</c:v>
                  </c:pt>
                  <c:pt idx="20">
                    <c:v>2020</c:v>
                  </c:pt>
                </c:lvl>
              </c:multiLvlStrCache>
            </c:multiLvlStrRef>
          </c:cat>
          <c:val>
            <c:numRef>
              <c:f>'Figure 4.12'!$G$7:$G$27</c:f>
              <c:numCache>
                <c:formatCode>0.00</c:formatCode>
                <c:ptCount val="21"/>
                <c:pt idx="0" formatCode="General">
                  <c:v>10.234</c:v>
                </c:pt>
                <c:pt idx="1">
                  <c:v>10.334</c:v>
                </c:pt>
                <c:pt idx="2">
                  <c:v>34.521999999999998</c:v>
                </c:pt>
                <c:pt idx="3">
                  <c:v>37.413999999999994</c:v>
                </c:pt>
                <c:pt idx="4">
                  <c:v>55.067</c:v>
                </c:pt>
                <c:pt idx="5">
                  <c:v>55.447000000000003</c:v>
                </c:pt>
                <c:pt idx="6">
                  <c:v>46.797000000000004</c:v>
                </c:pt>
                <c:pt idx="7">
                  <c:v>28.391999999999996</c:v>
                </c:pt>
                <c:pt idx="8">
                  <c:v>32.706000000000003</c:v>
                </c:pt>
                <c:pt idx="9">
                  <c:v>28.080000000000002</c:v>
                </c:pt>
                <c:pt idx="10">
                  <c:v>7.4019999999999992</c:v>
                </c:pt>
                <c:pt idx="11">
                  <c:v>3.5110000000000001</c:v>
                </c:pt>
                <c:pt idx="12">
                  <c:v>6.9489999999999998</c:v>
                </c:pt>
                <c:pt idx="13">
                  <c:v>11.244</c:v>
                </c:pt>
                <c:pt idx="14">
                  <c:v>10.670999999999999</c:v>
                </c:pt>
                <c:pt idx="15">
                  <c:v>3.3740000000000001</c:v>
                </c:pt>
                <c:pt idx="16">
                  <c:v>6.8879999999999999</c:v>
                </c:pt>
                <c:pt idx="17">
                  <c:v>3.8540000000000001</c:v>
                </c:pt>
                <c:pt idx="18">
                  <c:v>3.46</c:v>
                </c:pt>
                <c:pt idx="19">
                  <c:v>14.148569599999998</c:v>
                </c:pt>
                <c:pt idx="20">
                  <c:v>3.669</c:v>
                </c:pt>
              </c:numCache>
            </c:numRef>
          </c:val>
          <c:smooth val="0"/>
          <c:extLst>
            <c:ext xmlns:c16="http://schemas.microsoft.com/office/drawing/2014/chart" uri="{C3380CC4-5D6E-409C-BE32-E72D297353CC}">
              <c16:uniqueId val="{00000004-193B-416D-AEE0-C9E38595C1FD}"/>
            </c:ext>
          </c:extLst>
        </c:ser>
        <c:dLbls>
          <c:showLegendKey val="0"/>
          <c:showVal val="0"/>
          <c:showCatName val="0"/>
          <c:showSerName val="0"/>
          <c:showPercent val="0"/>
          <c:showBubbleSize val="0"/>
        </c:dLbls>
        <c:marker val="1"/>
        <c:smooth val="0"/>
        <c:axId val="767662792"/>
        <c:axId val="767663120"/>
      </c:lineChart>
      <c:catAx>
        <c:axId val="76766279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3120"/>
        <c:crosses val="autoZero"/>
        <c:auto val="1"/>
        <c:lblAlgn val="ctr"/>
        <c:lblOffset val="100"/>
        <c:noMultiLvlLbl val="0"/>
      </c:catAx>
      <c:valAx>
        <c:axId val="767663120"/>
        <c:scaling>
          <c:orientation val="minMax"/>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Petajoules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662792"/>
        <c:crosses val="autoZero"/>
        <c:crossBetween val="between"/>
      </c:valAx>
      <c:spPr>
        <a:solidFill>
          <a:schemeClr val="bg2">
            <a:alpha val="2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279400</xdr:colOff>
      <xdr:row>3</xdr:row>
      <xdr:rowOff>19050</xdr:rowOff>
    </xdr:from>
    <xdr:to>
      <xdr:col>20</xdr:col>
      <xdr:colOff>95250</xdr:colOff>
      <xdr:row>26</xdr:row>
      <xdr:rowOff>50800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238124</xdr:colOff>
      <xdr:row>5</xdr:row>
      <xdr:rowOff>38099</xdr:rowOff>
    </xdr:from>
    <xdr:to>
      <xdr:col>17</xdr:col>
      <xdr:colOff>501649</xdr:colOff>
      <xdr:row>27</xdr:row>
      <xdr:rowOff>155574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96837</xdr:colOff>
      <xdr:row>4</xdr:row>
      <xdr:rowOff>41275</xdr:rowOff>
    </xdr:from>
    <xdr:to>
      <xdr:col>27</xdr:col>
      <xdr:colOff>565150</xdr:colOff>
      <xdr:row>29</xdr:row>
      <xdr:rowOff>31751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276224</xdr:colOff>
      <xdr:row>3</xdr:row>
      <xdr:rowOff>152400</xdr:rowOff>
    </xdr:from>
    <xdr:to>
      <xdr:col>15</xdr:col>
      <xdr:colOff>381000</xdr:colOff>
      <xdr:row>35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198967</xdr:colOff>
      <xdr:row>4</xdr:row>
      <xdr:rowOff>78315</xdr:rowOff>
    </xdr:from>
    <xdr:to>
      <xdr:col>12</xdr:col>
      <xdr:colOff>682273</xdr:colOff>
      <xdr:row>25</xdr:row>
      <xdr:rowOff>155927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299509</xdr:colOff>
      <xdr:row>2</xdr:row>
      <xdr:rowOff>156988</xdr:rowOff>
    </xdr:from>
    <xdr:to>
      <xdr:col>20</xdr:col>
      <xdr:colOff>258940</xdr:colOff>
      <xdr:row>24</xdr:row>
      <xdr:rowOff>52212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523875</xdr:colOff>
      <xdr:row>3</xdr:row>
      <xdr:rowOff>111126</xdr:rowOff>
    </xdr:from>
    <xdr:to>
      <xdr:col>19</xdr:col>
      <xdr:colOff>385535</xdr:colOff>
      <xdr:row>26</xdr:row>
      <xdr:rowOff>24947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152400</xdr:colOff>
      <xdr:row>3</xdr:row>
      <xdr:rowOff>171450</xdr:rowOff>
    </xdr:from>
    <xdr:to>
      <xdr:col>18</xdr:col>
      <xdr:colOff>635000</xdr:colOff>
      <xdr:row>25</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44450</xdr:colOff>
      <xdr:row>4</xdr:row>
      <xdr:rowOff>38099</xdr:rowOff>
    </xdr:from>
    <xdr:to>
      <xdr:col>25</xdr:col>
      <xdr:colOff>555624</xdr:colOff>
      <xdr:row>29</xdr:row>
      <xdr:rowOff>101598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3</xdr:row>
      <xdr:rowOff>50800</xdr:rowOff>
    </xdr:from>
    <xdr:to>
      <xdr:col>14</xdr:col>
      <xdr:colOff>101600</xdr:colOff>
      <xdr:row>27</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73025</xdr:colOff>
      <xdr:row>5</xdr:row>
      <xdr:rowOff>22225</xdr:rowOff>
    </xdr:from>
    <xdr:to>
      <xdr:col>19</xdr:col>
      <xdr:colOff>361951</xdr:colOff>
      <xdr:row>24</xdr:row>
      <xdr:rowOff>98425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412750</xdr:colOff>
      <xdr:row>3</xdr:row>
      <xdr:rowOff>31750</xdr:rowOff>
    </xdr:from>
    <xdr:to>
      <xdr:col>19</xdr:col>
      <xdr:colOff>406262</xdr:colOff>
      <xdr:row>22</xdr:row>
      <xdr:rowOff>71276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330200</xdr:colOff>
      <xdr:row>2</xdr:row>
      <xdr:rowOff>400050</xdr:rowOff>
    </xdr:from>
    <xdr:to>
      <xdr:col>18</xdr:col>
      <xdr:colOff>146050</xdr:colOff>
      <xdr:row>25</xdr:row>
      <xdr:rowOff>88900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209549</xdr:colOff>
      <xdr:row>3</xdr:row>
      <xdr:rowOff>38100</xdr:rowOff>
    </xdr:from>
    <xdr:to>
      <xdr:col>15</xdr:col>
      <xdr:colOff>390524</xdr:colOff>
      <xdr:row>4</xdr:row>
      <xdr:rowOff>158750</xdr:rowOff>
    </xdr:to>
    <xdr:sp macro="" textlink="">
      <xdr:nvSpPr>
        <xdr:cNvPr id="3" name="TextBox 2"/>
        <xdr:cNvSpPr txBox="1"/>
      </xdr:nvSpPr>
      <xdr:spPr>
        <a:xfrm>
          <a:off x="8293099" y="1168400"/>
          <a:ext cx="14001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Top 3 sellers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164352</xdr:colOff>
      <xdr:row>3</xdr:row>
      <xdr:rowOff>134470</xdr:rowOff>
    </xdr:from>
    <xdr:to>
      <xdr:col>21</xdr:col>
      <xdr:colOff>6350</xdr:colOff>
      <xdr:row>27</xdr:row>
      <xdr:rowOff>158750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174624</xdr:colOff>
      <xdr:row>3</xdr:row>
      <xdr:rowOff>73024</xdr:rowOff>
    </xdr:from>
    <xdr:to>
      <xdr:col>19</xdr:col>
      <xdr:colOff>615949</xdr:colOff>
      <xdr:row>26</xdr:row>
      <xdr:rowOff>139699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44546A"/>
      </a:dk2>
      <a:lt2>
        <a:srgbClr val="16254C"/>
      </a:lt2>
      <a:accent1>
        <a:srgbClr val="26A69A"/>
      </a:accent1>
      <a:accent2>
        <a:srgbClr val="2E3C42"/>
      </a:accent2>
      <a:accent3>
        <a:srgbClr val="71CA73"/>
      </a:accent3>
      <a:accent4>
        <a:srgbClr val="FFEB3B"/>
      </a:accent4>
      <a:accent5>
        <a:srgbClr val="F7941D"/>
      </a:accent5>
      <a:accent6>
        <a:srgbClr val="00BC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9:I42"/>
  <sheetViews>
    <sheetView tabSelected="1" workbookViewId="0">
      <selection activeCell="A8" sqref="A8"/>
    </sheetView>
  </sheetViews>
  <sheetFormatPr defaultColWidth="8.7265625" defaultRowHeight="14.5" x14ac:dyDescent="0.35"/>
  <cols>
    <col min="1" max="16384" width="8.7265625" style="106"/>
  </cols>
  <sheetData>
    <row r="9" spans="1:9" ht="21" x14ac:dyDescent="0.5">
      <c r="A9" s="261" t="s">
        <v>225</v>
      </c>
    </row>
    <row r="10" spans="1:9" s="263" customFormat="1" ht="18.5" x14ac:dyDescent="0.45">
      <c r="A10" s="262" t="s">
        <v>245</v>
      </c>
    </row>
    <row r="11" spans="1:9" s="263" customFormat="1" x14ac:dyDescent="0.35"/>
    <row r="12" spans="1:9" s="263" customFormat="1" x14ac:dyDescent="0.35">
      <c r="A12" s="266" t="s">
        <v>226</v>
      </c>
      <c r="B12" s="266"/>
      <c r="C12" s="266"/>
      <c r="D12" s="266"/>
      <c r="E12" s="266"/>
      <c r="F12" s="266"/>
      <c r="G12" s="266"/>
      <c r="H12" s="266"/>
      <c r="I12" s="266"/>
    </row>
    <row r="14" spans="1:9" s="263" customFormat="1" x14ac:dyDescent="0.35">
      <c r="A14" s="264" t="s">
        <v>227</v>
      </c>
      <c r="B14" s="265"/>
      <c r="C14" s="265"/>
      <c r="D14" s="265"/>
      <c r="E14" s="265"/>
      <c r="F14" s="265"/>
      <c r="G14" s="265"/>
      <c r="H14" s="265"/>
      <c r="I14" s="265"/>
    </row>
    <row r="15" spans="1:9" s="263" customFormat="1" x14ac:dyDescent="0.35">
      <c r="A15" s="264" t="s">
        <v>228</v>
      </c>
      <c r="B15" s="265"/>
      <c r="C15" s="265"/>
      <c r="D15" s="265"/>
      <c r="E15" s="265"/>
      <c r="F15" s="265"/>
      <c r="G15" s="265"/>
      <c r="H15" s="265"/>
      <c r="I15" s="265"/>
    </row>
    <row r="16" spans="1:9" s="263" customFormat="1" x14ac:dyDescent="0.35">
      <c r="A16" s="264" t="s">
        <v>242</v>
      </c>
      <c r="B16" s="265"/>
      <c r="C16" s="265"/>
      <c r="D16" s="265"/>
      <c r="E16" s="265"/>
      <c r="F16" s="265"/>
      <c r="G16" s="265"/>
      <c r="H16" s="265"/>
      <c r="I16" s="265"/>
    </row>
    <row r="17" spans="1:9" s="263" customFormat="1" x14ac:dyDescent="0.35">
      <c r="A17" s="264" t="s">
        <v>229</v>
      </c>
      <c r="B17" s="265"/>
      <c r="C17" s="265"/>
      <c r="D17" s="265"/>
      <c r="E17" s="265"/>
      <c r="F17" s="265"/>
      <c r="G17" s="265"/>
      <c r="H17" s="265"/>
      <c r="I17" s="265"/>
    </row>
    <row r="18" spans="1:9" s="263" customFormat="1" x14ac:dyDescent="0.35">
      <c r="A18" s="264" t="s">
        <v>243</v>
      </c>
      <c r="B18" s="265"/>
      <c r="C18" s="265"/>
      <c r="D18" s="265"/>
      <c r="E18" s="265"/>
      <c r="F18" s="265"/>
      <c r="G18" s="265"/>
      <c r="H18" s="265"/>
      <c r="I18" s="265"/>
    </row>
    <row r="19" spans="1:9" s="263" customFormat="1" x14ac:dyDescent="0.35">
      <c r="A19" s="264" t="s">
        <v>230</v>
      </c>
      <c r="B19" s="265"/>
      <c r="C19" s="265"/>
      <c r="D19" s="265"/>
      <c r="E19" s="265"/>
      <c r="F19" s="265"/>
      <c r="G19" s="265"/>
      <c r="H19" s="265"/>
      <c r="I19" s="265"/>
    </row>
    <row r="20" spans="1:9" s="263" customFormat="1" x14ac:dyDescent="0.35">
      <c r="A20" s="264" t="s">
        <v>231</v>
      </c>
      <c r="B20" s="265"/>
      <c r="C20" s="265"/>
      <c r="D20" s="265"/>
      <c r="E20" s="265"/>
      <c r="F20" s="265"/>
      <c r="G20" s="265"/>
      <c r="H20" s="265"/>
      <c r="I20" s="265"/>
    </row>
    <row r="21" spans="1:9" s="263" customFormat="1" x14ac:dyDescent="0.35">
      <c r="A21" s="264" t="s">
        <v>232</v>
      </c>
      <c r="B21" s="265"/>
      <c r="C21" s="265"/>
      <c r="D21" s="265"/>
      <c r="E21" s="265"/>
      <c r="F21" s="265"/>
      <c r="G21" s="265"/>
      <c r="H21" s="265"/>
      <c r="I21" s="265"/>
    </row>
    <row r="22" spans="1:9" s="263" customFormat="1" x14ac:dyDescent="0.35">
      <c r="A22" s="264" t="s">
        <v>244</v>
      </c>
      <c r="B22" s="265"/>
      <c r="C22" s="265"/>
      <c r="D22" s="265"/>
      <c r="E22" s="265"/>
      <c r="F22" s="265"/>
      <c r="G22" s="265"/>
      <c r="H22" s="265"/>
      <c r="I22" s="265"/>
    </row>
    <row r="23" spans="1:9" s="263" customFormat="1" x14ac:dyDescent="0.35">
      <c r="A23" s="264" t="s">
        <v>247</v>
      </c>
      <c r="B23" s="265"/>
      <c r="C23" s="265"/>
      <c r="D23" s="265"/>
      <c r="E23" s="265"/>
      <c r="F23" s="265"/>
      <c r="G23" s="265"/>
      <c r="H23" s="265"/>
      <c r="I23" s="265"/>
    </row>
    <row r="24" spans="1:9" s="263" customFormat="1" x14ac:dyDescent="0.35">
      <c r="A24" s="264" t="s">
        <v>233</v>
      </c>
      <c r="B24" s="265"/>
      <c r="C24" s="265"/>
      <c r="D24" s="265"/>
      <c r="E24" s="265"/>
      <c r="F24" s="265"/>
      <c r="G24" s="265"/>
      <c r="H24" s="265"/>
      <c r="I24" s="265"/>
    </row>
    <row r="25" spans="1:9" s="263" customFormat="1" x14ac:dyDescent="0.35">
      <c r="A25" s="264" t="s">
        <v>234</v>
      </c>
      <c r="B25" s="265"/>
      <c r="C25" s="265"/>
      <c r="D25" s="265"/>
      <c r="E25" s="265"/>
      <c r="F25" s="265"/>
      <c r="G25" s="265"/>
      <c r="H25" s="265"/>
      <c r="I25" s="265"/>
    </row>
    <row r="26" spans="1:9" s="263" customFormat="1" x14ac:dyDescent="0.35">
      <c r="A26" s="264" t="s">
        <v>235</v>
      </c>
      <c r="B26" s="265"/>
      <c r="C26" s="265"/>
      <c r="D26" s="265"/>
      <c r="E26" s="265"/>
      <c r="F26" s="265"/>
      <c r="G26" s="265"/>
      <c r="H26" s="265"/>
      <c r="I26" s="265"/>
    </row>
    <row r="27" spans="1:9" s="263" customFormat="1" x14ac:dyDescent="0.35">
      <c r="A27" s="264" t="s">
        <v>248</v>
      </c>
      <c r="B27" s="265"/>
      <c r="C27" s="265"/>
      <c r="D27" s="265"/>
      <c r="E27" s="265"/>
      <c r="F27" s="265"/>
      <c r="G27" s="265"/>
      <c r="H27" s="265"/>
      <c r="I27" s="265"/>
    </row>
    <row r="28" spans="1:9" s="263" customFormat="1" x14ac:dyDescent="0.35">
      <c r="A28" s="264" t="s">
        <v>236</v>
      </c>
      <c r="B28" s="265"/>
      <c r="C28" s="265"/>
      <c r="D28" s="265"/>
      <c r="E28" s="265"/>
      <c r="F28" s="265"/>
      <c r="G28" s="265"/>
      <c r="H28" s="265"/>
      <c r="I28" s="265"/>
    </row>
    <row r="29" spans="1:9" s="263" customFormat="1" x14ac:dyDescent="0.35">
      <c r="A29" s="264" t="s">
        <v>237</v>
      </c>
      <c r="B29" s="265"/>
      <c r="C29" s="265"/>
      <c r="D29" s="265"/>
      <c r="E29" s="265"/>
      <c r="F29" s="265"/>
      <c r="G29" s="265"/>
      <c r="H29" s="265"/>
      <c r="I29" s="265"/>
    </row>
    <row r="30" spans="1:9" s="263" customFormat="1" x14ac:dyDescent="0.35">
      <c r="A30" s="264" t="s">
        <v>238</v>
      </c>
      <c r="B30" s="265"/>
      <c r="C30" s="265"/>
      <c r="D30" s="265"/>
      <c r="E30" s="265"/>
      <c r="F30" s="265"/>
      <c r="G30" s="265"/>
      <c r="H30" s="265"/>
      <c r="I30" s="265"/>
    </row>
    <row r="31" spans="1:9" s="263" customFormat="1" x14ac:dyDescent="0.35">
      <c r="A31" s="264" t="s">
        <v>239</v>
      </c>
      <c r="B31" s="265"/>
      <c r="C31" s="265"/>
      <c r="D31" s="265"/>
      <c r="E31" s="265"/>
      <c r="F31" s="265"/>
      <c r="G31" s="265"/>
      <c r="H31" s="265"/>
      <c r="I31" s="265"/>
    </row>
    <row r="32" spans="1:9" s="263" customFormat="1" x14ac:dyDescent="0.35">
      <c r="A32" s="264" t="s">
        <v>240</v>
      </c>
      <c r="B32" s="265"/>
      <c r="C32" s="265"/>
      <c r="D32" s="265"/>
      <c r="E32" s="265"/>
      <c r="F32" s="265"/>
      <c r="G32" s="265"/>
      <c r="H32" s="265"/>
      <c r="I32" s="265"/>
    </row>
    <row r="33" spans="1:9" s="263" customFormat="1" x14ac:dyDescent="0.35">
      <c r="A33" s="264" t="s">
        <v>241</v>
      </c>
      <c r="B33" s="265"/>
      <c r="C33" s="265"/>
      <c r="D33" s="265"/>
      <c r="E33" s="265"/>
      <c r="F33" s="265"/>
      <c r="G33" s="265"/>
      <c r="H33" s="265"/>
      <c r="I33" s="265"/>
    </row>
    <row r="34" spans="1:9" s="263" customFormat="1" x14ac:dyDescent="0.35"/>
    <row r="35" spans="1:9" s="263" customFormat="1" x14ac:dyDescent="0.35"/>
    <row r="36" spans="1:9" s="263" customFormat="1" x14ac:dyDescent="0.35"/>
    <row r="37" spans="1:9" s="263" customFormat="1" x14ac:dyDescent="0.35"/>
    <row r="38" spans="1:9" s="263" customFormat="1" x14ac:dyDescent="0.35"/>
    <row r="39" spans="1:9" s="263" customFormat="1" x14ac:dyDescent="0.35"/>
    <row r="40" spans="1:9" s="263" customFormat="1" x14ac:dyDescent="0.35"/>
    <row r="41" spans="1:9" s="263" customFormat="1" x14ac:dyDescent="0.35"/>
    <row r="42" spans="1:9" s="263" customFormat="1" x14ac:dyDescent="0.35"/>
  </sheetData>
  <mergeCells count="21">
    <mergeCell ref="A24:I24"/>
    <mergeCell ref="A12:I12"/>
    <mergeCell ref="A14:I14"/>
    <mergeCell ref="A15:I15"/>
    <mergeCell ref="A16:I16"/>
    <mergeCell ref="A17:I17"/>
    <mergeCell ref="A18:I18"/>
    <mergeCell ref="A19:I19"/>
    <mergeCell ref="A20:I20"/>
    <mergeCell ref="A21:I21"/>
    <mergeCell ref="A22:I22"/>
    <mergeCell ref="A23:I23"/>
    <mergeCell ref="A31:I31"/>
    <mergeCell ref="A32:I32"/>
    <mergeCell ref="A33:I33"/>
    <mergeCell ref="A25:I25"/>
    <mergeCell ref="A26:I26"/>
    <mergeCell ref="A27:I27"/>
    <mergeCell ref="A28:I28"/>
    <mergeCell ref="A29:I29"/>
    <mergeCell ref="A30:I30"/>
  </mergeCells>
  <hyperlinks>
    <hyperlink ref="A14:I14" location="'Table 4.1'!A1" display="Table 4.1 - Gas basins serving eastern Australia"/>
    <hyperlink ref="A15:I15" location="'Table 4.2'!A1" display="Table 4.2 - Key gas transmission pipelines in eastern and northern Australia"/>
    <hyperlink ref="A16:I16" location="'Figure 4.1'!A1" display="Figure 4.1 - Eastern gas basins, markets, major pipelines and storage"/>
    <hyperlink ref="A17:I17" location="'Figure 4.2'!A1" display="Figure 4.2 - Gas consumption in eastern Australia"/>
    <hyperlink ref="A18:I18" location="'Figure 4.3'!A1" display="Figure 4.3 - Australia’s LNG export projects"/>
    <hyperlink ref="A19:I19" location="'Figure 4.4'!A1" display="Figure 4.4 - Market shares in 2P gas reserves in eastern Australia"/>
    <hyperlink ref="A20:I20" location="'Figure 4.5'!A1" display="Figure 4.5 - Eastern Australia gas production"/>
    <hyperlink ref="A21:I21" location="'Figure 4.6'!A1" display="Figure 4.6 - Gas storage in eastern Australia"/>
    <hyperlink ref="A22:I22" location="'Figure 4.7'!A1" display="Figure 4.7 - Wallumbilla hub"/>
    <hyperlink ref="A23:I23" location="'Figure 4.8'!A1" display="Figure 4.8 - Gas supply hub - on-screen and off-screen price and volume"/>
    <hyperlink ref="A24:I24" location="'Figure 4.9'!A1" display="Figure 4.9 - Top three buyers and sellers in eastern Australian gas markets "/>
    <hyperlink ref="A25:I25" location="'Figure 4.10'!A1" display="Figure 4.10 - Eastern Australian gas demand"/>
    <hyperlink ref="A26:I26" location="'Figure 4.11'!A1" display="Figure 4.11 - Quarterly gas demand for gas powered generation"/>
    <hyperlink ref="A27:I27" location="'Figure 4.12'!A1" display="Figure 4.12 - Eastern Australian gas demand"/>
    <hyperlink ref="A28:I28" location="'Figure 4.13'!A1" display="Figure 4.13 - North-south gas flows in eastern Australia"/>
    <hyperlink ref="A29:I29" location="'Figure 4.14'!A1" display="Figure 4.14 - Day-ahead auction price and quantity"/>
    <hyperlink ref="A30:I30" location="'Figure 4.15'!A1" display="Figure 4.15 - LNG netback prices and Wallumbilla prices"/>
    <hyperlink ref="A31:I31" location="'Figure 4.16'!A1" display="Figure 4.16 - Eastern Australia gas market prices"/>
    <hyperlink ref="A32:I32" location="'Figure 4.17'!A1" display="Figure 4.17 - Daily gas spot prices"/>
    <hyperlink ref="A33:I33" location="'Figure 4.18'!A1" display="Figure 4.18 - North-south gas price divide"/>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C9" sqref="C9"/>
    </sheetView>
  </sheetViews>
  <sheetFormatPr defaultColWidth="8.7265625" defaultRowHeight="14.5" x14ac:dyDescent="0.35"/>
  <cols>
    <col min="1" max="16384" width="8.7265625" style="106"/>
  </cols>
  <sheetData>
    <row r="1" spans="1:10" ht="18.5" x14ac:dyDescent="0.45">
      <c r="A1" s="2" t="s">
        <v>244</v>
      </c>
    </row>
    <row r="3" spans="1:10" x14ac:dyDescent="0.35">
      <c r="A3" s="283" t="s">
        <v>246</v>
      </c>
      <c r="B3" s="284"/>
      <c r="C3" s="284"/>
      <c r="D3" s="284"/>
      <c r="E3" s="284"/>
      <c r="F3" s="284"/>
      <c r="G3" s="284"/>
      <c r="H3" s="284"/>
      <c r="I3" s="284"/>
      <c r="J3" s="284"/>
    </row>
  </sheetData>
  <mergeCells count="1">
    <mergeCell ref="A3:J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21"/>
  <sheetViews>
    <sheetView workbookViewId="0"/>
  </sheetViews>
  <sheetFormatPr defaultColWidth="8.7265625" defaultRowHeight="14.5" x14ac:dyDescent="0.35"/>
  <cols>
    <col min="1" max="2" width="8.7265625" style="1"/>
    <col min="3" max="3" width="9.1796875" style="1" bestFit="1" customWidth="1"/>
    <col min="4" max="4" width="11.26953125" style="1" customWidth="1"/>
    <col min="5" max="5" width="18.81640625" style="1" bestFit="1" customWidth="1"/>
    <col min="6" max="6" width="19.1796875" style="1" bestFit="1" customWidth="1"/>
    <col min="7" max="16384" width="8.7265625" style="1"/>
  </cols>
  <sheetData>
    <row r="1" spans="1:6" ht="18.5" x14ac:dyDescent="0.45">
      <c r="A1" s="4" t="s">
        <v>247</v>
      </c>
      <c r="B1" s="2"/>
      <c r="C1" s="2"/>
      <c r="D1" s="2"/>
    </row>
    <row r="2" spans="1:6" x14ac:dyDescent="0.35">
      <c r="A2" s="6"/>
    </row>
    <row r="3" spans="1:6" x14ac:dyDescent="0.35">
      <c r="A3" s="287" t="s">
        <v>203</v>
      </c>
      <c r="B3" s="287"/>
      <c r="C3" s="287"/>
      <c r="D3" s="287"/>
      <c r="E3" s="287"/>
      <c r="F3" s="287"/>
    </row>
    <row r="5" spans="1:6" x14ac:dyDescent="0.35">
      <c r="A5" s="61"/>
      <c r="B5" s="73"/>
      <c r="C5" s="290" t="s">
        <v>140</v>
      </c>
      <c r="D5" s="290"/>
      <c r="E5" s="290" t="s">
        <v>141</v>
      </c>
      <c r="F5" s="290"/>
    </row>
    <row r="6" spans="1:6" x14ac:dyDescent="0.35">
      <c r="A6" s="224"/>
      <c r="B6" s="224"/>
      <c r="C6" s="225" t="s">
        <v>142</v>
      </c>
      <c r="D6" s="225" t="s">
        <v>143</v>
      </c>
      <c r="E6" s="224" t="s">
        <v>173</v>
      </c>
      <c r="F6" s="224" t="s">
        <v>174</v>
      </c>
    </row>
    <row r="7" spans="1:6" x14ac:dyDescent="0.35">
      <c r="A7" s="167">
        <v>2017</v>
      </c>
      <c r="B7" s="168" t="s">
        <v>116</v>
      </c>
      <c r="C7" s="140">
        <v>1387000</v>
      </c>
      <c r="D7" s="140">
        <v>1898000</v>
      </c>
      <c r="E7" s="114">
        <v>7.6272458543619326</v>
      </c>
      <c r="F7" s="114">
        <v>7.8544520547945202</v>
      </c>
    </row>
    <row r="8" spans="1:6" x14ac:dyDescent="0.35">
      <c r="A8" s="167"/>
      <c r="B8" s="168" t="s">
        <v>117</v>
      </c>
      <c r="C8" s="140">
        <v>2149000</v>
      </c>
      <c r="D8" s="140">
        <v>995000</v>
      </c>
      <c r="E8" s="114">
        <v>6.9324895300139602</v>
      </c>
      <c r="F8" s="114">
        <v>7.0778894472361813</v>
      </c>
    </row>
    <row r="9" spans="1:6" x14ac:dyDescent="0.35">
      <c r="A9" s="183"/>
      <c r="B9" s="184" t="s">
        <v>118</v>
      </c>
      <c r="C9" s="141">
        <v>2593000</v>
      </c>
      <c r="D9" s="141">
        <v>1360000</v>
      </c>
      <c r="E9" s="142">
        <v>7.1641110682607021</v>
      </c>
      <c r="F9" s="142">
        <v>7.5337500000000004</v>
      </c>
    </row>
    <row r="10" spans="1:6" x14ac:dyDescent="0.35">
      <c r="A10" s="167">
        <v>2018</v>
      </c>
      <c r="B10" s="168" t="s">
        <v>114</v>
      </c>
      <c r="C10" s="140">
        <v>1500000</v>
      </c>
      <c r="D10" s="140">
        <v>1683000</v>
      </c>
      <c r="E10" s="114">
        <v>7.9133333333333331</v>
      </c>
      <c r="F10" s="114">
        <v>7.737641117052882</v>
      </c>
    </row>
    <row r="11" spans="1:6" x14ac:dyDescent="0.35">
      <c r="A11" s="167"/>
      <c r="B11" s="168" t="s">
        <v>116</v>
      </c>
      <c r="C11" s="140">
        <v>1550000</v>
      </c>
      <c r="D11" s="140">
        <v>2327000</v>
      </c>
      <c r="E11" s="114">
        <v>8.1096129032258073</v>
      </c>
      <c r="F11" s="114">
        <v>8.264868929952728</v>
      </c>
    </row>
    <row r="12" spans="1:6" x14ac:dyDescent="0.35">
      <c r="A12" s="167"/>
      <c r="B12" s="168" t="s">
        <v>117</v>
      </c>
      <c r="C12" s="140">
        <v>1488000</v>
      </c>
      <c r="D12" s="140">
        <v>4908000</v>
      </c>
      <c r="E12" s="114">
        <v>9.4488642473118283</v>
      </c>
      <c r="F12" s="114">
        <v>9.8348105134474331</v>
      </c>
    </row>
    <row r="13" spans="1:6" x14ac:dyDescent="0.35">
      <c r="A13" s="183"/>
      <c r="B13" s="184" t="s">
        <v>118</v>
      </c>
      <c r="C13" s="141">
        <v>567000</v>
      </c>
      <c r="D13" s="141">
        <v>2355500</v>
      </c>
      <c r="E13" s="142">
        <v>9.551375661375662</v>
      </c>
      <c r="F13" s="142">
        <v>9.909473572489917</v>
      </c>
    </row>
    <row r="14" spans="1:6" x14ac:dyDescent="0.35">
      <c r="A14" s="167">
        <v>2019</v>
      </c>
      <c r="B14" s="168" t="s">
        <v>114</v>
      </c>
      <c r="C14" s="140">
        <v>1653000</v>
      </c>
      <c r="D14" s="140">
        <v>4403100</v>
      </c>
      <c r="E14" s="114">
        <v>8.9361161524500901</v>
      </c>
      <c r="F14" s="114">
        <v>9.0385887215825207</v>
      </c>
    </row>
    <row r="15" spans="1:6" x14ac:dyDescent="0.35">
      <c r="A15" s="167"/>
      <c r="B15" s="168" t="s">
        <v>116</v>
      </c>
      <c r="C15" s="140">
        <v>2651000</v>
      </c>
      <c r="D15" s="140">
        <v>5966600</v>
      </c>
      <c r="E15" s="114">
        <v>8.738159185213128</v>
      </c>
      <c r="F15" s="114">
        <v>8.7841643482050085</v>
      </c>
    </row>
    <row r="16" spans="1:6" x14ac:dyDescent="0.35">
      <c r="A16" s="167"/>
      <c r="B16" s="168" t="s">
        <v>117</v>
      </c>
      <c r="C16" s="140">
        <v>3416000</v>
      </c>
      <c r="D16" s="140">
        <v>4584600</v>
      </c>
      <c r="E16" s="114">
        <v>6.7318852459016396</v>
      </c>
      <c r="F16" s="114">
        <v>7.0545696462068666</v>
      </c>
    </row>
    <row r="17" spans="1:6" x14ac:dyDescent="0.35">
      <c r="A17" s="183"/>
      <c r="B17" s="184" t="s">
        <v>118</v>
      </c>
      <c r="C17" s="141">
        <v>1561000</v>
      </c>
      <c r="D17" s="141">
        <v>3148700</v>
      </c>
      <c r="E17" s="142">
        <v>7.2151889814221652</v>
      </c>
      <c r="F17" s="142">
        <v>6.9493298821735952</v>
      </c>
    </row>
    <row r="18" spans="1:6" x14ac:dyDescent="0.35">
      <c r="A18" s="185">
        <v>2020</v>
      </c>
      <c r="B18" s="186" t="s">
        <v>114</v>
      </c>
      <c r="C18" s="144">
        <v>2179000</v>
      </c>
      <c r="D18" s="144">
        <v>5462900</v>
      </c>
      <c r="E18" s="145">
        <v>5.4446672785681507</v>
      </c>
      <c r="F18" s="145">
        <v>5.1495304691647297</v>
      </c>
    </row>
    <row r="21" spans="1:6" x14ac:dyDescent="0.35">
      <c r="B21" s="106"/>
    </row>
  </sheetData>
  <mergeCells count="3">
    <mergeCell ref="C5:D5"/>
    <mergeCell ref="E5:F5"/>
    <mergeCell ref="A3:F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24"/>
  <sheetViews>
    <sheetView workbookViewId="0"/>
  </sheetViews>
  <sheetFormatPr defaultColWidth="8.7265625" defaultRowHeight="14.5" x14ac:dyDescent="0.35"/>
  <cols>
    <col min="1" max="5" width="8.7265625" style="1"/>
    <col min="6" max="6" width="11" style="1" customWidth="1"/>
    <col min="7" max="16384" width="8.7265625" style="1"/>
  </cols>
  <sheetData>
    <row r="1" spans="1:6" ht="18.5" x14ac:dyDescent="0.45">
      <c r="A1" s="4" t="s">
        <v>233</v>
      </c>
      <c r="B1" s="2"/>
      <c r="C1" s="2"/>
      <c r="D1" s="2"/>
      <c r="E1" s="2"/>
    </row>
    <row r="2" spans="1:6" x14ac:dyDescent="0.35">
      <c r="A2" s="6"/>
    </row>
    <row r="3" spans="1:6" ht="29.15" customHeight="1" x14ac:dyDescent="0.35">
      <c r="A3" s="291" t="s">
        <v>218</v>
      </c>
      <c r="B3" s="291"/>
      <c r="C3" s="291"/>
      <c r="D3" s="291"/>
      <c r="E3" s="291"/>
      <c r="F3" s="291"/>
    </row>
    <row r="5" spans="1:6" x14ac:dyDescent="0.35">
      <c r="A5" s="113"/>
    </row>
    <row r="6" spans="1:6" x14ac:dyDescent="0.35">
      <c r="A6" s="117"/>
      <c r="B6" s="290" t="s">
        <v>204</v>
      </c>
      <c r="C6" s="290"/>
      <c r="D6" s="290"/>
      <c r="E6" s="290"/>
      <c r="F6" s="290"/>
    </row>
    <row r="7" spans="1:6" x14ac:dyDescent="0.35">
      <c r="A7" s="222"/>
      <c r="B7" s="223" t="s">
        <v>87</v>
      </c>
      <c r="C7" s="223" t="s">
        <v>85</v>
      </c>
      <c r="D7" s="223" t="s">
        <v>74</v>
      </c>
      <c r="E7" s="223" t="s">
        <v>86</v>
      </c>
      <c r="F7" s="223" t="s">
        <v>127</v>
      </c>
    </row>
    <row r="8" spans="1:6" x14ac:dyDescent="0.35">
      <c r="A8" s="80">
        <v>2015</v>
      </c>
      <c r="B8" s="112">
        <v>77.944330074727347</v>
      </c>
      <c r="C8" s="112">
        <v>68.002850729201882</v>
      </c>
      <c r="D8" s="112">
        <v>50.986985911664021</v>
      </c>
      <c r="E8" s="112">
        <v>87.974057098622609</v>
      </c>
      <c r="F8" s="112">
        <v>70.92135477579059</v>
      </c>
    </row>
    <row r="9" spans="1:6" x14ac:dyDescent="0.35">
      <c r="A9" s="80">
        <v>2016</v>
      </c>
      <c r="B9" s="112">
        <v>74.899741712888428</v>
      </c>
      <c r="C9" s="112">
        <v>46.815582118168166</v>
      </c>
      <c r="D9" s="112">
        <v>48.56595214888624</v>
      </c>
      <c r="E9" s="112">
        <v>85.536141985070628</v>
      </c>
      <c r="F9" s="112">
        <v>65.779976698734842</v>
      </c>
    </row>
    <row r="10" spans="1:6" x14ac:dyDescent="0.35">
      <c r="A10" s="80">
        <v>2017</v>
      </c>
      <c r="B10" s="112">
        <v>64.386483953018001</v>
      </c>
      <c r="C10" s="112">
        <v>61.192249145868715</v>
      </c>
      <c r="D10" s="112">
        <v>51.644956235723626</v>
      </c>
      <c r="E10" s="112">
        <v>65.655014206212527</v>
      </c>
      <c r="F10" s="112">
        <v>51.176829491776097</v>
      </c>
    </row>
    <row r="11" spans="1:6" x14ac:dyDescent="0.35">
      <c r="A11" s="80">
        <v>2018</v>
      </c>
      <c r="B11" s="112">
        <v>57.352490812576576</v>
      </c>
      <c r="C11" s="112">
        <v>51.450152144145278</v>
      </c>
      <c r="D11" s="112">
        <v>42.708336909777032</v>
      </c>
      <c r="E11" s="112">
        <v>50.844883530857132</v>
      </c>
      <c r="F11" s="112">
        <v>52.923784695598833</v>
      </c>
    </row>
    <row r="12" spans="1:6" x14ac:dyDescent="0.35">
      <c r="A12" s="80">
        <v>2019</v>
      </c>
      <c r="B12" s="112">
        <v>47.229239620664295</v>
      </c>
      <c r="C12" s="112">
        <v>60.305481202895564</v>
      </c>
      <c r="D12" s="112">
        <v>40.26611382378735</v>
      </c>
      <c r="E12" s="112">
        <v>53.824302142850357</v>
      </c>
      <c r="F12" s="112">
        <v>51</v>
      </c>
    </row>
    <row r="13" spans="1:6" x14ac:dyDescent="0.35">
      <c r="A13" s="146" t="s">
        <v>183</v>
      </c>
      <c r="B13" s="147">
        <v>58.50301156910129</v>
      </c>
      <c r="C13" s="147">
        <v>72.340757100673585</v>
      </c>
      <c r="D13" s="147">
        <v>56.828641241572278</v>
      </c>
      <c r="E13" s="147">
        <v>55.233920877653105</v>
      </c>
      <c r="F13" s="147">
        <v>42.783266542342844</v>
      </c>
    </row>
    <row r="14" spans="1:6" x14ac:dyDescent="0.35">
      <c r="A14" s="143"/>
      <c r="B14" s="148"/>
      <c r="C14" s="148"/>
      <c r="D14" s="148"/>
      <c r="E14" s="148"/>
      <c r="F14" s="148"/>
    </row>
    <row r="15" spans="1:6" x14ac:dyDescent="0.35">
      <c r="A15" s="80">
        <v>2015</v>
      </c>
      <c r="B15" s="112">
        <v>89.873357198298905</v>
      </c>
      <c r="C15" s="112">
        <v>81.040637763305796</v>
      </c>
      <c r="D15" s="112">
        <v>63.714122774649297</v>
      </c>
      <c r="E15" s="112">
        <v>79.416659390438909</v>
      </c>
      <c r="F15" s="112">
        <v>75.098981625746489</v>
      </c>
    </row>
    <row r="16" spans="1:6" x14ac:dyDescent="0.35">
      <c r="A16" s="80">
        <v>2016</v>
      </c>
      <c r="B16" s="112">
        <v>73.188018015480608</v>
      </c>
      <c r="C16" s="112">
        <v>68.584059585216124</v>
      </c>
      <c r="D16" s="112">
        <v>54.953570102989282</v>
      </c>
      <c r="E16" s="112">
        <v>83.52165762556038</v>
      </c>
      <c r="F16" s="112">
        <v>55.533734738144922</v>
      </c>
    </row>
    <row r="17" spans="1:6" x14ac:dyDescent="0.35">
      <c r="A17" s="80">
        <v>2017</v>
      </c>
      <c r="B17" s="112">
        <v>62.86840642147871</v>
      </c>
      <c r="C17" s="112">
        <v>65.885534413722738</v>
      </c>
      <c r="D17" s="112">
        <v>79.028384336812763</v>
      </c>
      <c r="E17" s="112">
        <v>79.048449222308264</v>
      </c>
      <c r="F17" s="112">
        <v>58.843846142237155</v>
      </c>
    </row>
    <row r="18" spans="1:6" x14ac:dyDescent="0.35">
      <c r="A18" s="80">
        <v>2018</v>
      </c>
      <c r="B18" s="112">
        <v>70.218472463250293</v>
      </c>
      <c r="C18" s="112">
        <v>55.585863177415028</v>
      </c>
      <c r="D18" s="112">
        <v>45.75795087237767</v>
      </c>
      <c r="E18" s="112">
        <v>78.021461729696099</v>
      </c>
      <c r="F18" s="112">
        <v>51.88774727802484</v>
      </c>
    </row>
    <row r="19" spans="1:6" x14ac:dyDescent="0.35">
      <c r="A19" s="80">
        <v>2019</v>
      </c>
      <c r="B19" s="112">
        <v>63.772234602294539</v>
      </c>
      <c r="C19" s="112">
        <v>53.32800894758126</v>
      </c>
      <c r="D19" s="112">
        <v>39.257082937096911</v>
      </c>
      <c r="E19" s="112">
        <v>65.248443084820863</v>
      </c>
      <c r="F19" s="112">
        <v>64</v>
      </c>
    </row>
    <row r="20" spans="1:6" x14ac:dyDescent="0.35">
      <c r="A20" s="121" t="s">
        <v>183</v>
      </c>
      <c r="B20" s="149">
        <v>79.485877341080553</v>
      </c>
      <c r="C20" s="149">
        <v>51.509042594637599</v>
      </c>
      <c r="D20" s="149">
        <v>46.557924211006387</v>
      </c>
      <c r="E20" s="149">
        <v>66.832004685657836</v>
      </c>
      <c r="F20" s="149">
        <v>66.550278406009866</v>
      </c>
    </row>
    <row r="23" spans="1:6" x14ac:dyDescent="0.35">
      <c r="A23" s="150"/>
      <c r="B23" s="150"/>
      <c r="C23" s="150"/>
      <c r="D23" s="150"/>
      <c r="E23" s="150"/>
      <c r="F23" s="150"/>
    </row>
    <row r="24" spans="1:6" x14ac:dyDescent="0.35">
      <c r="A24" s="150"/>
      <c r="B24" s="150"/>
      <c r="C24" s="150"/>
      <c r="D24" s="150"/>
      <c r="E24" s="150"/>
      <c r="F24" s="150"/>
    </row>
  </sheetData>
  <mergeCells count="2">
    <mergeCell ref="B6:F6"/>
    <mergeCell ref="A3:F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13"/>
  <sheetViews>
    <sheetView zoomScaleNormal="100" workbookViewId="0"/>
  </sheetViews>
  <sheetFormatPr defaultColWidth="9.1796875" defaultRowHeight="14.5" x14ac:dyDescent="0.35"/>
  <cols>
    <col min="1" max="1" width="25.81640625" style="1" customWidth="1"/>
    <col min="2" max="16384" width="9.1796875" style="1"/>
  </cols>
  <sheetData>
    <row r="1" spans="1:15" ht="18.5" x14ac:dyDescent="0.45">
      <c r="A1" s="2" t="s">
        <v>234</v>
      </c>
      <c r="B1" s="2"/>
      <c r="C1" s="2"/>
      <c r="D1" s="2"/>
      <c r="E1" s="2"/>
      <c r="F1" s="2"/>
    </row>
    <row r="2" spans="1:15" s="106" customFormat="1" ht="18.5" x14ac:dyDescent="0.45">
      <c r="A2" s="2"/>
      <c r="B2" s="2"/>
      <c r="C2" s="2"/>
      <c r="D2" s="2"/>
      <c r="E2" s="2"/>
      <c r="F2" s="2"/>
    </row>
    <row r="3" spans="1:15" s="106" customFormat="1" ht="18.5" x14ac:dyDescent="0.45">
      <c r="A3" s="119" t="s">
        <v>205</v>
      </c>
      <c r="B3" s="2"/>
      <c r="C3" s="2"/>
      <c r="D3" s="2"/>
      <c r="E3" s="2"/>
      <c r="F3" s="2"/>
    </row>
    <row r="4" spans="1:15" x14ac:dyDescent="0.35">
      <c r="L4" s="107"/>
      <c r="M4" s="107"/>
      <c r="N4" s="107"/>
      <c r="O4" s="107"/>
    </row>
    <row r="5" spans="1:15" x14ac:dyDescent="0.35">
      <c r="A5" s="46"/>
      <c r="B5" s="290" t="s">
        <v>78</v>
      </c>
      <c r="C5" s="290"/>
      <c r="D5" s="290"/>
      <c r="E5" s="290"/>
      <c r="F5" s="290"/>
      <c r="G5" s="290"/>
      <c r="H5" s="290"/>
      <c r="I5" s="290"/>
      <c r="J5" s="290"/>
      <c r="K5" s="290"/>
      <c r="L5" s="59"/>
      <c r="M5" s="59"/>
      <c r="N5" s="59"/>
      <c r="O5" s="59"/>
    </row>
    <row r="6" spans="1:15" x14ac:dyDescent="0.35">
      <c r="A6" s="223"/>
      <c r="B6" s="223">
        <v>2010</v>
      </c>
      <c r="C6" s="223">
        <v>2011</v>
      </c>
      <c r="D6" s="223">
        <v>2012</v>
      </c>
      <c r="E6" s="223">
        <v>2013</v>
      </c>
      <c r="F6" s="223">
        <v>2014</v>
      </c>
      <c r="G6" s="223">
        <v>2015</v>
      </c>
      <c r="H6" s="223">
        <v>2016</v>
      </c>
      <c r="I6" s="223">
        <v>2017</v>
      </c>
      <c r="J6" s="223">
        <v>2018</v>
      </c>
      <c r="K6" s="223">
        <v>2019</v>
      </c>
      <c r="L6" s="110"/>
      <c r="M6" s="110"/>
      <c r="N6" s="110"/>
      <c r="O6" s="110"/>
    </row>
    <row r="7" spans="1:15" x14ac:dyDescent="0.35">
      <c r="A7" s="3" t="s">
        <v>69</v>
      </c>
      <c r="B7" s="20">
        <v>212.3</v>
      </c>
      <c r="C7" s="20">
        <v>198</v>
      </c>
      <c r="D7" s="20">
        <v>210.5</v>
      </c>
      <c r="E7" s="20">
        <v>194.8</v>
      </c>
      <c r="F7" s="20">
        <v>220.1</v>
      </c>
      <c r="G7" s="20">
        <v>175</v>
      </c>
      <c r="H7" s="21">
        <v>139.1</v>
      </c>
      <c r="I7" s="22">
        <v>183.8</v>
      </c>
      <c r="J7" s="22">
        <v>137.5</v>
      </c>
      <c r="K7" s="22">
        <v>155.30000000000001</v>
      </c>
      <c r="L7" s="22"/>
      <c r="M7" s="22"/>
      <c r="N7" s="22"/>
      <c r="O7" s="22"/>
    </row>
    <row r="8" spans="1:15" x14ac:dyDescent="0.35">
      <c r="A8" s="3" t="s">
        <v>71</v>
      </c>
      <c r="B8" s="20">
        <v>187.5</v>
      </c>
      <c r="C8" s="20">
        <v>184.2</v>
      </c>
      <c r="D8" s="20">
        <v>191.3</v>
      </c>
      <c r="E8" s="20">
        <v>181.2</v>
      </c>
      <c r="F8" s="20">
        <v>178.2</v>
      </c>
      <c r="G8" s="20">
        <v>198.9</v>
      </c>
      <c r="H8" s="22">
        <v>192.9</v>
      </c>
      <c r="I8" s="22">
        <v>199.5</v>
      </c>
      <c r="J8" s="22">
        <v>196.9</v>
      </c>
      <c r="K8" s="22">
        <v>188.5</v>
      </c>
      <c r="L8" s="22"/>
      <c r="M8" s="22"/>
      <c r="N8" s="22"/>
      <c r="O8" s="22"/>
    </row>
    <row r="9" spans="1:15" x14ac:dyDescent="0.35">
      <c r="A9" s="3" t="s">
        <v>70</v>
      </c>
      <c r="B9" s="20">
        <v>301.39999999999998</v>
      </c>
      <c r="C9" s="20">
        <v>302.8</v>
      </c>
      <c r="D9" s="20">
        <v>311.5</v>
      </c>
      <c r="E9" s="20">
        <v>312.10000000000002</v>
      </c>
      <c r="F9" s="20">
        <v>306.8</v>
      </c>
      <c r="G9" s="20">
        <v>289.10000000000002</v>
      </c>
      <c r="H9" s="21">
        <v>266.5</v>
      </c>
      <c r="I9" s="22">
        <v>260.39999999999998</v>
      </c>
      <c r="J9" s="22">
        <v>267.10000000000002</v>
      </c>
      <c r="K9" s="22">
        <v>257.7</v>
      </c>
      <c r="L9" s="22"/>
      <c r="M9" s="22"/>
      <c r="N9" s="22"/>
      <c r="O9" s="22"/>
    </row>
    <row r="10" spans="1:15" x14ac:dyDescent="0.35">
      <c r="A10" s="3" t="s">
        <v>79</v>
      </c>
      <c r="B10" s="20"/>
      <c r="C10" s="20"/>
      <c r="D10" s="20"/>
      <c r="E10" s="20"/>
      <c r="F10" s="20">
        <v>4.9000000000000004</v>
      </c>
      <c r="G10" s="20">
        <v>324.7</v>
      </c>
      <c r="H10" s="21">
        <v>1059.9000000000001</v>
      </c>
      <c r="I10" s="22">
        <v>1241.5999999999999</v>
      </c>
      <c r="J10" s="22">
        <v>1242.9000000000001</v>
      </c>
      <c r="K10" s="22">
        <v>1325.4</v>
      </c>
      <c r="L10" s="22"/>
      <c r="M10" s="22"/>
      <c r="N10" s="22"/>
      <c r="O10" s="22"/>
    </row>
    <row r="11" spans="1:15" x14ac:dyDescent="0.35">
      <c r="A11" s="226" t="s">
        <v>123</v>
      </c>
      <c r="B11" s="226">
        <v>701.2</v>
      </c>
      <c r="C11" s="226">
        <v>685</v>
      </c>
      <c r="D11" s="226">
        <v>713.3</v>
      </c>
      <c r="E11" s="226">
        <v>688.1</v>
      </c>
      <c r="F11" s="226">
        <v>709.99999999999989</v>
      </c>
      <c r="G11" s="226">
        <v>987.7</v>
      </c>
      <c r="H11" s="226">
        <v>1658.4</v>
      </c>
      <c r="I11" s="226">
        <v>1885.3</v>
      </c>
      <c r="J11" s="226">
        <v>1844.4</v>
      </c>
      <c r="K11" s="226">
        <v>1926.9</v>
      </c>
      <c r="L11" s="107"/>
      <c r="M11" s="107"/>
      <c r="N11" s="107"/>
      <c r="O11" s="107"/>
    </row>
    <row r="12" spans="1:15" x14ac:dyDescent="0.35">
      <c r="L12" s="107"/>
      <c r="M12" s="107"/>
      <c r="N12" s="107"/>
      <c r="O12" s="107"/>
    </row>
    <row r="13" spans="1:15" x14ac:dyDescent="0.35">
      <c r="L13" s="107"/>
      <c r="M13" s="107"/>
      <c r="N13" s="107"/>
      <c r="O13" s="107"/>
    </row>
  </sheetData>
  <mergeCells count="1">
    <mergeCell ref="B5:K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60"/>
  <sheetViews>
    <sheetView workbookViewId="0"/>
  </sheetViews>
  <sheetFormatPr defaultColWidth="9.1796875" defaultRowHeight="14.5" x14ac:dyDescent="0.35"/>
  <cols>
    <col min="1" max="1" width="9.1796875" style="1"/>
    <col min="2" max="2" width="11.7265625" style="1" bestFit="1" customWidth="1"/>
    <col min="3" max="3" width="10.81640625" style="1" bestFit="1" customWidth="1"/>
    <col min="4" max="4" width="7.81640625" style="1" bestFit="1" customWidth="1"/>
    <col min="5" max="5" width="14.453125" style="1" customWidth="1"/>
    <col min="6" max="6" width="13.7265625" style="1" bestFit="1" customWidth="1"/>
    <col min="7" max="7" width="11" style="1" customWidth="1"/>
    <col min="8" max="8" width="11.54296875" style="1" customWidth="1"/>
    <col min="9" max="16384" width="9.1796875" style="1"/>
  </cols>
  <sheetData>
    <row r="1" spans="1:8" ht="18.5" x14ac:dyDescent="0.45">
      <c r="A1" s="4" t="s">
        <v>235</v>
      </c>
      <c r="B1" s="2"/>
      <c r="C1" s="2"/>
      <c r="D1" s="2"/>
      <c r="E1" s="2"/>
      <c r="F1" s="2"/>
    </row>
    <row r="2" spans="1:8" x14ac:dyDescent="0.35">
      <c r="A2" s="6"/>
    </row>
    <row r="3" spans="1:8" s="106" customFormat="1" x14ac:dyDescent="0.35">
      <c r="A3" s="292" t="s">
        <v>206</v>
      </c>
      <c r="B3" s="292"/>
      <c r="C3" s="292"/>
      <c r="D3" s="292"/>
      <c r="E3" s="292"/>
      <c r="F3" s="292"/>
      <c r="G3" s="292"/>
      <c r="H3" s="292"/>
    </row>
    <row r="4" spans="1:8" x14ac:dyDescent="0.35">
      <c r="A4" s="6"/>
    </row>
    <row r="5" spans="1:8" x14ac:dyDescent="0.35">
      <c r="A5" s="61"/>
      <c r="B5" s="290" t="s">
        <v>80</v>
      </c>
      <c r="C5" s="290"/>
      <c r="D5" s="290"/>
      <c r="E5" s="290"/>
      <c r="F5" s="290"/>
      <c r="G5" s="290"/>
      <c r="H5" s="290"/>
    </row>
    <row r="6" spans="1:8" x14ac:dyDescent="0.35">
      <c r="A6" s="222"/>
      <c r="B6" s="222"/>
      <c r="C6" s="223" t="s">
        <v>72</v>
      </c>
      <c r="D6" s="223" t="s">
        <v>43</v>
      </c>
      <c r="E6" s="223" t="s">
        <v>74</v>
      </c>
      <c r="F6" s="223" t="s">
        <v>75</v>
      </c>
      <c r="G6" s="223" t="s">
        <v>76</v>
      </c>
      <c r="H6" s="227" t="s">
        <v>124</v>
      </c>
    </row>
    <row r="7" spans="1:8" x14ac:dyDescent="0.35">
      <c r="A7" s="151">
        <v>2014</v>
      </c>
      <c r="B7" s="152" t="s">
        <v>114</v>
      </c>
      <c r="C7" s="23">
        <v>302.38055555555553</v>
      </c>
      <c r="D7" s="23">
        <v>82.857333333333372</v>
      </c>
      <c r="E7" s="23">
        <v>63.582111111111097</v>
      </c>
      <c r="F7" s="23">
        <v>151.36733333333333</v>
      </c>
      <c r="G7" s="23">
        <v>35.463444444444463</v>
      </c>
      <c r="H7" s="23">
        <v>635.65077777777788</v>
      </c>
    </row>
    <row r="8" spans="1:8" x14ac:dyDescent="0.35">
      <c r="A8" s="151" t="s">
        <v>115</v>
      </c>
      <c r="B8" s="152" t="s">
        <v>116</v>
      </c>
      <c r="C8" s="23">
        <v>293.88494505494498</v>
      </c>
      <c r="D8" s="23">
        <v>101.54318681318684</v>
      </c>
      <c r="E8" s="23">
        <v>87.604725274725268</v>
      </c>
      <c r="F8" s="23">
        <v>131.1251648351649</v>
      </c>
      <c r="G8" s="23">
        <v>24.312857142857141</v>
      </c>
      <c r="H8" s="23">
        <v>638.4708791208792</v>
      </c>
    </row>
    <row r="9" spans="1:8" x14ac:dyDescent="0.35">
      <c r="A9" s="151" t="s">
        <v>115</v>
      </c>
      <c r="B9" s="152" t="s">
        <v>117</v>
      </c>
      <c r="C9" s="23">
        <v>308.8073913043479</v>
      </c>
      <c r="D9" s="23">
        <v>69.838804347826084</v>
      </c>
      <c r="E9" s="23">
        <v>73.447500000000019</v>
      </c>
      <c r="F9" s="23">
        <v>138.44706521739135</v>
      </c>
      <c r="G9" s="23">
        <v>1.6972826086956518</v>
      </c>
      <c r="H9" s="23">
        <v>592.23804347826115</v>
      </c>
    </row>
    <row r="10" spans="1:8" x14ac:dyDescent="0.35">
      <c r="A10" s="153" t="s">
        <v>115</v>
      </c>
      <c r="B10" s="154" t="s">
        <v>118</v>
      </c>
      <c r="C10" s="155">
        <v>395.51347826086965</v>
      </c>
      <c r="D10" s="155">
        <v>70.317717391304356</v>
      </c>
      <c r="E10" s="155">
        <v>38.566847826086949</v>
      </c>
      <c r="F10" s="155">
        <v>114.55315217391308</v>
      </c>
      <c r="G10" s="155">
        <v>0.11815217391304339</v>
      </c>
      <c r="H10" s="155">
        <v>619.06934782608698</v>
      </c>
    </row>
    <row r="11" spans="1:8" x14ac:dyDescent="0.35">
      <c r="A11" s="151">
        <v>2015</v>
      </c>
      <c r="B11" s="152" t="s">
        <v>114</v>
      </c>
      <c r="C11" s="23">
        <v>333.09777777777771</v>
      </c>
      <c r="D11" s="23">
        <v>91.779888888888877</v>
      </c>
      <c r="E11" s="23">
        <v>33.559444444444445</v>
      </c>
      <c r="F11" s="23">
        <v>119.59900000000002</v>
      </c>
      <c r="G11" s="23">
        <v>-0.14222222222222225</v>
      </c>
      <c r="H11" s="23">
        <v>577.89388888888902</v>
      </c>
    </row>
    <row r="12" spans="1:8" x14ac:dyDescent="0.35">
      <c r="A12" s="151" t="s">
        <v>115</v>
      </c>
      <c r="B12" s="152" t="s">
        <v>116</v>
      </c>
      <c r="C12" s="23">
        <v>299.14736263736273</v>
      </c>
      <c r="D12" s="23">
        <v>73.15967032967032</v>
      </c>
      <c r="E12" s="23">
        <v>26.100549450549458</v>
      </c>
      <c r="F12" s="23">
        <v>106.60549450549451</v>
      </c>
      <c r="G12" s="23">
        <v>2.1208791208791211E-2</v>
      </c>
      <c r="H12" s="23">
        <v>505.03428571428589</v>
      </c>
    </row>
    <row r="13" spans="1:8" x14ac:dyDescent="0.35">
      <c r="A13" s="151" t="s">
        <v>115</v>
      </c>
      <c r="B13" s="152" t="s">
        <v>117</v>
      </c>
      <c r="C13" s="23">
        <v>175.50858695652158</v>
      </c>
      <c r="D13" s="23">
        <v>87.460869565217422</v>
      </c>
      <c r="E13" s="23">
        <v>26.425652173913043</v>
      </c>
      <c r="F13" s="23">
        <v>134.06858695652178</v>
      </c>
      <c r="G13" s="23">
        <v>0.68293478260869578</v>
      </c>
      <c r="H13" s="23">
        <v>424.14663043478265</v>
      </c>
    </row>
    <row r="14" spans="1:8" x14ac:dyDescent="0.35">
      <c r="A14" s="153" t="s">
        <v>115</v>
      </c>
      <c r="B14" s="154" t="s">
        <v>118</v>
      </c>
      <c r="C14" s="155">
        <v>272.58489130434776</v>
      </c>
      <c r="D14" s="155">
        <v>85.442065217391288</v>
      </c>
      <c r="E14" s="155">
        <v>33.068260869565222</v>
      </c>
      <c r="F14" s="155">
        <v>133.69478260869562</v>
      </c>
      <c r="G14" s="155">
        <v>0.93282608695652169</v>
      </c>
      <c r="H14" s="155">
        <v>525.7228260869565</v>
      </c>
    </row>
    <row r="15" spans="1:8" x14ac:dyDescent="0.35">
      <c r="A15" s="151">
        <v>2016</v>
      </c>
      <c r="B15" s="152" t="s">
        <v>114</v>
      </c>
      <c r="C15" s="23">
        <v>242.68714285714285</v>
      </c>
      <c r="D15" s="23">
        <v>70.157142857142858</v>
      </c>
      <c r="E15" s="23">
        <v>34.292747252747262</v>
      </c>
      <c r="F15" s="23">
        <v>105.51120879120877</v>
      </c>
      <c r="G15" s="23">
        <v>45.300219780219784</v>
      </c>
      <c r="H15" s="23">
        <v>497.94846153846174</v>
      </c>
    </row>
    <row r="16" spans="1:8" x14ac:dyDescent="0.35">
      <c r="A16" s="151"/>
      <c r="B16" s="152" t="s">
        <v>116</v>
      </c>
      <c r="C16" s="23">
        <v>191.02989010989009</v>
      </c>
      <c r="D16" s="23">
        <v>81.789450549450507</v>
      </c>
      <c r="E16" s="23">
        <v>40.650549450549455</v>
      </c>
      <c r="F16" s="23">
        <v>143.46714285714285</v>
      </c>
      <c r="G16" s="23">
        <v>26.042857142857169</v>
      </c>
      <c r="H16" s="23">
        <v>482.97989010988999</v>
      </c>
    </row>
    <row r="17" spans="1:8" x14ac:dyDescent="0.35">
      <c r="A17" s="151"/>
      <c r="B17" s="152" t="s">
        <v>117</v>
      </c>
      <c r="C17" s="23">
        <v>129.68206521739131</v>
      </c>
      <c r="D17" s="23">
        <v>41.969456521739119</v>
      </c>
      <c r="E17" s="23">
        <v>22.949021739130433</v>
      </c>
      <c r="F17" s="23">
        <v>161.90500000000003</v>
      </c>
      <c r="G17" s="23">
        <v>0.48119565217391308</v>
      </c>
      <c r="H17" s="23">
        <v>356.98673913043467</v>
      </c>
    </row>
    <row r="18" spans="1:8" x14ac:dyDescent="0.35">
      <c r="A18" s="153"/>
      <c r="B18" s="154" t="s">
        <v>118</v>
      </c>
      <c r="C18" s="155">
        <v>151.95565217391305</v>
      </c>
      <c r="D18" s="155">
        <v>52.295978260869582</v>
      </c>
      <c r="E18" s="155">
        <v>10.581413043478248</v>
      </c>
      <c r="F18" s="155">
        <v>109.60576086956522</v>
      </c>
      <c r="G18" s="155">
        <v>0.44771739130434779</v>
      </c>
      <c r="H18" s="155">
        <v>324.88652173913039</v>
      </c>
    </row>
    <row r="19" spans="1:8" x14ac:dyDescent="0.35">
      <c r="A19" s="151">
        <v>2017</v>
      </c>
      <c r="B19" s="152" t="s">
        <v>114</v>
      </c>
      <c r="C19" s="23">
        <v>235.00255555555546</v>
      </c>
      <c r="D19" s="23">
        <v>71.602444444444473</v>
      </c>
      <c r="E19" s="23">
        <v>58.704888888888881</v>
      </c>
      <c r="F19" s="23">
        <v>156.73533333333336</v>
      </c>
      <c r="G19" s="23">
        <v>35.401666666666657</v>
      </c>
      <c r="H19" s="23">
        <v>557.44688888888891</v>
      </c>
    </row>
    <row r="20" spans="1:8" x14ac:dyDescent="0.35">
      <c r="A20" s="151" t="s">
        <v>115</v>
      </c>
      <c r="B20" s="152" t="s">
        <v>116</v>
      </c>
      <c r="C20" s="23">
        <v>164.40142857142854</v>
      </c>
      <c r="D20" s="23">
        <v>60.604395604395627</v>
      </c>
      <c r="E20" s="23">
        <v>120.928021978022</v>
      </c>
      <c r="F20" s="23">
        <v>191.1796703296703</v>
      </c>
      <c r="G20" s="23">
        <v>30.418241758241763</v>
      </c>
      <c r="H20" s="23">
        <v>567.53175824175844</v>
      </c>
    </row>
    <row r="21" spans="1:8" x14ac:dyDescent="0.35">
      <c r="A21" s="151" t="s">
        <v>115</v>
      </c>
      <c r="B21" s="152" t="s">
        <v>117</v>
      </c>
      <c r="C21" s="23">
        <v>109.2977173913043</v>
      </c>
      <c r="D21" s="23">
        <v>66.173152173913053</v>
      </c>
      <c r="E21" s="23">
        <v>107.61956521739134</v>
      </c>
      <c r="F21" s="23">
        <v>204.2445652173914</v>
      </c>
      <c r="G21" s="23">
        <v>9.7309782608695645</v>
      </c>
      <c r="H21" s="23">
        <v>497.06597826086988</v>
      </c>
    </row>
    <row r="22" spans="1:8" x14ac:dyDescent="0.35">
      <c r="A22" s="153" t="s">
        <v>115</v>
      </c>
      <c r="B22" s="154" t="s">
        <v>118</v>
      </c>
      <c r="C22" s="155">
        <v>129.61554347826089</v>
      </c>
      <c r="D22" s="155">
        <v>69.185652173913056</v>
      </c>
      <c r="E22" s="155">
        <v>107.18380434782608</v>
      </c>
      <c r="F22" s="155">
        <v>198.5398913043478</v>
      </c>
      <c r="G22" s="155">
        <v>27.5017391304348</v>
      </c>
      <c r="H22" s="155">
        <v>532.02663043478276</v>
      </c>
    </row>
    <row r="23" spans="1:8" x14ac:dyDescent="0.35">
      <c r="A23" s="151">
        <v>2018</v>
      </c>
      <c r="B23" s="152" t="s">
        <v>114</v>
      </c>
      <c r="C23" s="23">
        <v>177.21188888888884</v>
      </c>
      <c r="D23" s="23">
        <v>21.008555555555549</v>
      </c>
      <c r="E23" s="23">
        <v>63.758999999999986</v>
      </c>
      <c r="F23" s="23">
        <v>171.34288888888898</v>
      </c>
      <c r="G23" s="23">
        <v>33.200333333333347</v>
      </c>
      <c r="H23" s="23">
        <v>466.52266666666668</v>
      </c>
    </row>
    <row r="24" spans="1:8" x14ac:dyDescent="0.35">
      <c r="A24" s="151" t="s">
        <v>115</v>
      </c>
      <c r="B24" s="152" t="s">
        <v>116</v>
      </c>
      <c r="C24" s="23">
        <v>148.20912087912086</v>
      </c>
      <c r="D24" s="23">
        <v>31.123736263736252</v>
      </c>
      <c r="E24" s="23">
        <v>75.18142857142854</v>
      </c>
      <c r="F24" s="23">
        <v>173.13912087912081</v>
      </c>
      <c r="G24" s="23">
        <v>1.3162637362637362</v>
      </c>
      <c r="H24" s="23">
        <v>428.96967032967029</v>
      </c>
    </row>
    <row r="25" spans="1:8" x14ac:dyDescent="0.35">
      <c r="A25" s="151" t="s">
        <v>115</v>
      </c>
      <c r="B25" s="152" t="s">
        <v>117</v>
      </c>
      <c r="C25" s="23">
        <v>92.77489130434779</v>
      </c>
      <c r="D25" s="23">
        <v>44.809456521739136</v>
      </c>
      <c r="E25" s="23">
        <v>59.995652173913037</v>
      </c>
      <c r="F25" s="23">
        <v>170.99967391304349</v>
      </c>
      <c r="G25" s="23">
        <v>3.6634782608695655</v>
      </c>
      <c r="H25" s="23">
        <v>372.24315217391302</v>
      </c>
    </row>
    <row r="26" spans="1:8" x14ac:dyDescent="0.35">
      <c r="A26" s="153" t="s">
        <v>115</v>
      </c>
      <c r="B26" s="154" t="s">
        <v>118</v>
      </c>
      <c r="C26" s="155">
        <v>84.451304347826081</v>
      </c>
      <c r="D26" s="155">
        <v>22.778695652173916</v>
      </c>
      <c r="E26" s="155">
        <v>54.527282608695685</v>
      </c>
      <c r="F26" s="155">
        <v>143.69891304347826</v>
      </c>
      <c r="G26" s="155">
        <v>5.2623913043478261</v>
      </c>
      <c r="H26" s="155">
        <v>310.71858695652179</v>
      </c>
    </row>
    <row r="27" spans="1:8" x14ac:dyDescent="0.35">
      <c r="A27" s="151">
        <v>2019</v>
      </c>
      <c r="B27" s="152" t="s">
        <v>114</v>
      </c>
      <c r="C27" s="23">
        <v>174.27422222222231</v>
      </c>
      <c r="D27" s="23">
        <v>36.246444444444471</v>
      </c>
      <c r="E27" s="23">
        <v>98.348111111111137</v>
      </c>
      <c r="F27" s="23">
        <v>193.42333333333323</v>
      </c>
      <c r="G27" s="23">
        <v>20.466666666666672</v>
      </c>
      <c r="H27" s="23">
        <v>522.75877777777771</v>
      </c>
    </row>
    <row r="28" spans="1:8" x14ac:dyDescent="0.35">
      <c r="A28" s="151"/>
      <c r="B28" s="152" t="s">
        <v>116</v>
      </c>
      <c r="C28" s="23">
        <v>101.40769230769223</v>
      </c>
      <c r="D28" s="23">
        <v>15.452527472527473</v>
      </c>
      <c r="E28" s="23">
        <v>91.724395604395639</v>
      </c>
      <c r="F28" s="23">
        <v>192.32934065934063</v>
      </c>
      <c r="G28" s="23">
        <v>17.353516483516483</v>
      </c>
      <c r="H28" s="23">
        <v>418.26747252747259</v>
      </c>
    </row>
    <row r="29" spans="1:8" x14ac:dyDescent="0.35">
      <c r="A29" s="151"/>
      <c r="B29" s="152" t="s">
        <v>117</v>
      </c>
      <c r="C29" s="23">
        <v>113.38152173913046</v>
      </c>
      <c r="D29" s="23">
        <v>68.445760869565234</v>
      </c>
      <c r="E29" s="23">
        <v>121.30228260869561</v>
      </c>
      <c r="F29" s="23">
        <v>200.64228260869561</v>
      </c>
      <c r="G29" s="23">
        <v>4.7252173913043487</v>
      </c>
      <c r="H29" s="23">
        <v>508.49706521739108</v>
      </c>
    </row>
    <row r="30" spans="1:8" x14ac:dyDescent="0.35">
      <c r="A30" s="153"/>
      <c r="B30" s="154" t="s">
        <v>118</v>
      </c>
      <c r="C30" s="155">
        <v>106.96108695652174</v>
      </c>
      <c r="D30" s="155">
        <v>59.43369565217391</v>
      </c>
      <c r="E30" s="155">
        <v>62.320652173913025</v>
      </c>
      <c r="F30" s="155">
        <v>148.31108695652168</v>
      </c>
      <c r="G30" s="155">
        <v>4.8478260869565224</v>
      </c>
      <c r="H30" s="155">
        <v>381.87434782608682</v>
      </c>
    </row>
    <row r="31" spans="1:8" x14ac:dyDescent="0.35">
      <c r="A31" s="228">
        <v>2020</v>
      </c>
      <c r="B31" s="229" t="s">
        <v>114</v>
      </c>
      <c r="C31" s="230">
        <v>166.23252747252749</v>
      </c>
      <c r="D31" s="230">
        <v>28.391208791208815</v>
      </c>
      <c r="E31" s="230">
        <v>59.653296703296718</v>
      </c>
      <c r="F31" s="230">
        <v>133.95362637362635</v>
      </c>
      <c r="G31" s="230">
        <v>1.0632967032967036</v>
      </c>
      <c r="H31" s="230">
        <v>389.2939560439558</v>
      </c>
    </row>
    <row r="32" spans="1:8" x14ac:dyDescent="0.35">
      <c r="A32" s="80"/>
      <c r="B32" s="23"/>
      <c r="C32" s="23"/>
      <c r="D32" s="23"/>
      <c r="E32" s="23"/>
      <c r="F32" s="23"/>
    </row>
    <row r="33" spans="1:6" x14ac:dyDescent="0.35">
      <c r="A33" s="80"/>
      <c r="B33" s="23"/>
      <c r="C33" s="23"/>
      <c r="D33" s="23"/>
      <c r="E33" s="23"/>
      <c r="F33" s="23"/>
    </row>
    <row r="35" spans="1:6" x14ac:dyDescent="0.35">
      <c r="A35" s="80"/>
      <c r="B35" s="23"/>
      <c r="C35" s="23"/>
      <c r="D35" s="23"/>
      <c r="E35" s="23"/>
      <c r="F35" s="23"/>
    </row>
    <row r="36" spans="1:6" x14ac:dyDescent="0.35">
      <c r="A36" s="80"/>
      <c r="B36" s="23"/>
      <c r="C36" s="23"/>
      <c r="D36" s="23"/>
      <c r="E36" s="23"/>
      <c r="F36" s="23"/>
    </row>
    <row r="37" spans="1:6" x14ac:dyDescent="0.35">
      <c r="A37" s="80"/>
      <c r="B37" s="23"/>
      <c r="C37" s="23"/>
      <c r="D37" s="23"/>
      <c r="E37" s="23"/>
      <c r="F37" s="23"/>
    </row>
    <row r="38" spans="1:6" x14ac:dyDescent="0.35">
      <c r="A38" s="80"/>
      <c r="B38" s="23"/>
      <c r="C38" s="23"/>
      <c r="D38" s="23"/>
      <c r="E38" s="23"/>
      <c r="F38" s="23"/>
    </row>
    <row r="39" spans="1:6" x14ac:dyDescent="0.35">
      <c r="A39" s="80"/>
      <c r="B39" s="23"/>
      <c r="C39" s="23"/>
      <c r="D39" s="23"/>
      <c r="E39" s="23"/>
      <c r="F39" s="23"/>
    </row>
    <row r="40" spans="1:6" x14ac:dyDescent="0.35">
      <c r="A40" s="80"/>
      <c r="B40" s="23"/>
      <c r="C40" s="23"/>
      <c r="D40" s="23"/>
      <c r="E40" s="23"/>
      <c r="F40" s="23"/>
    </row>
    <row r="41" spans="1:6" x14ac:dyDescent="0.35">
      <c r="A41" s="80"/>
      <c r="B41" s="23"/>
      <c r="C41" s="23"/>
      <c r="D41" s="23"/>
      <c r="E41" s="23"/>
      <c r="F41" s="23"/>
    </row>
    <row r="42" spans="1:6" x14ac:dyDescent="0.35">
      <c r="A42" s="80"/>
      <c r="B42" s="23"/>
      <c r="C42" s="23"/>
      <c r="D42" s="23"/>
      <c r="E42" s="23"/>
      <c r="F42" s="23"/>
    </row>
    <row r="43" spans="1:6" x14ac:dyDescent="0.35">
      <c r="A43" s="80"/>
      <c r="B43" s="23"/>
      <c r="C43" s="23"/>
      <c r="D43" s="23"/>
      <c r="E43" s="23"/>
      <c r="F43" s="23"/>
    </row>
    <row r="44" spans="1:6" x14ac:dyDescent="0.35">
      <c r="A44" s="80"/>
      <c r="B44" s="23"/>
      <c r="C44" s="23"/>
      <c r="D44" s="23"/>
      <c r="E44" s="23"/>
      <c r="F44" s="23"/>
    </row>
    <row r="45" spans="1:6" x14ac:dyDescent="0.35">
      <c r="A45" s="80"/>
      <c r="B45" s="23"/>
      <c r="C45" s="23"/>
      <c r="D45" s="23"/>
      <c r="E45" s="23"/>
      <c r="F45" s="23"/>
    </row>
    <row r="46" spans="1:6" x14ac:dyDescent="0.35">
      <c r="A46" s="80"/>
      <c r="B46" s="23"/>
      <c r="C46" s="23"/>
      <c r="D46" s="23"/>
      <c r="E46" s="23"/>
      <c r="F46" s="23"/>
    </row>
    <row r="47" spans="1:6" x14ac:dyDescent="0.35">
      <c r="A47" s="80"/>
      <c r="B47" s="23"/>
      <c r="C47" s="23"/>
      <c r="D47" s="23"/>
      <c r="E47" s="23"/>
      <c r="F47" s="23"/>
    </row>
    <row r="48" spans="1:6" x14ac:dyDescent="0.35">
      <c r="A48" s="80"/>
      <c r="B48" s="23"/>
      <c r="C48" s="23"/>
      <c r="D48" s="23"/>
      <c r="E48" s="23"/>
      <c r="F48" s="23"/>
    </row>
    <row r="49" spans="1:6" x14ac:dyDescent="0.35">
      <c r="A49" s="80"/>
      <c r="B49" s="23"/>
      <c r="C49" s="23"/>
      <c r="D49" s="23"/>
      <c r="E49" s="23"/>
      <c r="F49" s="23"/>
    </row>
    <row r="50" spans="1:6" x14ac:dyDescent="0.35">
      <c r="A50" s="80"/>
      <c r="B50" s="23"/>
      <c r="C50" s="23"/>
      <c r="D50" s="23"/>
      <c r="E50" s="23"/>
      <c r="F50" s="23"/>
    </row>
    <row r="51" spans="1:6" x14ac:dyDescent="0.35">
      <c r="A51" s="80"/>
      <c r="B51" s="23"/>
      <c r="C51" s="23"/>
      <c r="D51" s="23"/>
      <c r="E51" s="23"/>
      <c r="F51" s="23"/>
    </row>
    <row r="52" spans="1:6" x14ac:dyDescent="0.35">
      <c r="A52" s="80"/>
      <c r="B52" s="24"/>
      <c r="C52" s="24"/>
      <c r="D52" s="24"/>
      <c r="E52" s="24"/>
      <c r="F52" s="24"/>
    </row>
    <row r="53" spans="1:6" x14ac:dyDescent="0.35">
      <c r="A53" s="80"/>
      <c r="B53" s="24"/>
      <c r="C53" s="24"/>
      <c r="D53" s="24"/>
      <c r="E53" s="24"/>
      <c r="F53" s="24"/>
    </row>
    <row r="54" spans="1:6" x14ac:dyDescent="0.35">
      <c r="A54" s="80"/>
      <c r="B54" s="24"/>
      <c r="C54" s="24"/>
      <c r="D54" s="24"/>
      <c r="E54" s="24"/>
      <c r="F54" s="24"/>
    </row>
    <row r="55" spans="1:6" x14ac:dyDescent="0.35">
      <c r="A55" s="80"/>
      <c r="B55" s="24"/>
      <c r="C55" s="24"/>
      <c r="D55" s="24"/>
      <c r="E55" s="24"/>
      <c r="F55" s="24"/>
    </row>
    <row r="56" spans="1:6" x14ac:dyDescent="0.35">
      <c r="A56" s="80"/>
      <c r="B56" s="24"/>
      <c r="C56" s="24"/>
      <c r="D56" s="24"/>
      <c r="E56" s="24"/>
      <c r="F56" s="24"/>
    </row>
    <row r="57" spans="1:6" x14ac:dyDescent="0.35">
      <c r="A57" s="80"/>
      <c r="B57" s="24"/>
      <c r="C57" s="24"/>
      <c r="D57" s="24"/>
      <c r="E57" s="24"/>
      <c r="F57" s="24"/>
    </row>
    <row r="58" spans="1:6" x14ac:dyDescent="0.35">
      <c r="A58" s="80"/>
      <c r="B58" s="24"/>
      <c r="C58" s="24"/>
      <c r="D58" s="24"/>
      <c r="E58" s="24"/>
      <c r="F58" s="24"/>
    </row>
    <row r="59" spans="1:6" x14ac:dyDescent="0.35">
      <c r="A59" s="80"/>
      <c r="B59" s="24"/>
      <c r="C59" s="24"/>
      <c r="D59" s="24"/>
      <c r="E59" s="24"/>
      <c r="F59" s="24"/>
    </row>
    <row r="60" spans="1:6" x14ac:dyDescent="0.35">
      <c r="A60" s="81"/>
      <c r="B60" s="25"/>
      <c r="C60" s="25"/>
      <c r="D60" s="25"/>
      <c r="E60" s="25"/>
      <c r="F60" s="25"/>
    </row>
  </sheetData>
  <mergeCells count="2">
    <mergeCell ref="B5:H5"/>
    <mergeCell ref="A3:H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27"/>
  <sheetViews>
    <sheetView topLeftCell="E4" workbookViewId="0"/>
  </sheetViews>
  <sheetFormatPr defaultColWidth="8.7265625" defaultRowHeight="14.5" x14ac:dyDescent="0.35"/>
  <cols>
    <col min="1" max="3" width="8.7265625" style="1"/>
    <col min="4" max="4" width="11.26953125" style="1" customWidth="1"/>
    <col min="5" max="16384" width="8.7265625" style="1"/>
  </cols>
  <sheetData>
    <row r="1" spans="1:8" ht="18.5" x14ac:dyDescent="0.45">
      <c r="A1" s="4" t="s">
        <v>248</v>
      </c>
      <c r="B1" s="2"/>
      <c r="C1" s="2"/>
      <c r="D1" s="2"/>
      <c r="E1" s="2"/>
    </row>
    <row r="3" spans="1:8" x14ac:dyDescent="0.35">
      <c r="A3" s="161" t="s">
        <v>207</v>
      </c>
    </row>
    <row r="5" spans="1:8" x14ac:dyDescent="0.35">
      <c r="A5" s="238"/>
      <c r="B5" s="290" t="s">
        <v>219</v>
      </c>
      <c r="C5" s="290"/>
      <c r="D5" s="290"/>
      <c r="E5" s="290"/>
      <c r="F5" s="290"/>
      <c r="G5" s="290"/>
      <c r="H5" s="290"/>
    </row>
    <row r="6" spans="1:8" x14ac:dyDescent="0.35">
      <c r="A6" s="209"/>
      <c r="B6" s="209"/>
      <c r="C6" s="221" t="s">
        <v>136</v>
      </c>
      <c r="D6" s="221" t="s">
        <v>184</v>
      </c>
      <c r="E6" s="221" t="s">
        <v>137</v>
      </c>
      <c r="F6" s="221" t="s">
        <v>138</v>
      </c>
      <c r="G6" s="237" t="s">
        <v>139</v>
      </c>
      <c r="H6" s="221" t="s">
        <v>123</v>
      </c>
    </row>
    <row r="7" spans="1:8" x14ac:dyDescent="0.35">
      <c r="A7" s="231">
        <v>2015</v>
      </c>
      <c r="B7" s="232" t="s">
        <v>114</v>
      </c>
      <c r="C7" s="156">
        <v>14.339</v>
      </c>
      <c r="D7" s="156"/>
      <c r="E7" s="156">
        <v>6.9790000000000001</v>
      </c>
      <c r="F7" s="156"/>
      <c r="G7" s="157">
        <v>10.234</v>
      </c>
      <c r="H7" s="158">
        <f>SUM(C7:G7)</f>
        <v>31.552</v>
      </c>
    </row>
    <row r="8" spans="1:8" x14ac:dyDescent="0.35">
      <c r="A8" s="177" t="s">
        <v>115</v>
      </c>
      <c r="B8" s="233" t="s">
        <v>116</v>
      </c>
      <c r="C8" s="31">
        <v>35.823999999999998</v>
      </c>
      <c r="D8" s="31"/>
      <c r="E8" s="31">
        <v>9.9340000000000011</v>
      </c>
      <c r="F8" s="31"/>
      <c r="G8" s="31">
        <v>10.334</v>
      </c>
      <c r="H8" s="93">
        <f t="shared" ref="H8:H26" si="0">SUM(C8:G8)</f>
        <v>56.091999999999999</v>
      </c>
    </row>
    <row r="9" spans="1:8" x14ac:dyDescent="0.35">
      <c r="A9" s="177" t="s">
        <v>115</v>
      </c>
      <c r="B9" s="233" t="s">
        <v>117</v>
      </c>
      <c r="C9" s="31">
        <v>28.218</v>
      </c>
      <c r="D9" s="31">
        <v>7.2889999999999997</v>
      </c>
      <c r="E9" s="31">
        <v>20.820999999999998</v>
      </c>
      <c r="F9" s="31">
        <v>3.5</v>
      </c>
      <c r="G9" s="31">
        <v>34.521999999999998</v>
      </c>
      <c r="H9" s="93">
        <f t="shared" si="0"/>
        <v>94.35</v>
      </c>
    </row>
    <row r="10" spans="1:8" x14ac:dyDescent="0.35">
      <c r="A10" s="179" t="s">
        <v>115</v>
      </c>
      <c r="B10" s="234" t="s">
        <v>118</v>
      </c>
      <c r="C10" s="159">
        <v>25.292000000000002</v>
      </c>
      <c r="D10" s="159">
        <v>43.400999999999996</v>
      </c>
      <c r="E10" s="159">
        <v>21.695999999999998</v>
      </c>
      <c r="F10" s="159">
        <v>6.8620000000000001</v>
      </c>
      <c r="G10" s="159">
        <v>37.413999999999994</v>
      </c>
      <c r="H10" s="130">
        <f t="shared" si="0"/>
        <v>134.66499999999999</v>
      </c>
    </row>
    <row r="11" spans="1:8" x14ac:dyDescent="0.35">
      <c r="A11" s="231">
        <v>2016</v>
      </c>
      <c r="B11" s="232" t="s">
        <v>114</v>
      </c>
      <c r="C11" s="156">
        <v>64.786000000000001</v>
      </c>
      <c r="D11" s="156">
        <v>54.475999999999999</v>
      </c>
      <c r="E11" s="156">
        <v>25.314</v>
      </c>
      <c r="F11" s="156">
        <v>6.7380000000000004</v>
      </c>
      <c r="G11" s="156">
        <v>55.067</v>
      </c>
      <c r="H11" s="158">
        <f t="shared" si="0"/>
        <v>206.381</v>
      </c>
    </row>
    <row r="12" spans="1:8" x14ac:dyDescent="0.35">
      <c r="A12" s="177"/>
      <c r="B12" s="233" t="s">
        <v>116</v>
      </c>
      <c r="C12" s="31">
        <v>115.83500000000001</v>
      </c>
      <c r="D12" s="31">
        <v>26.048000000000002</v>
      </c>
      <c r="E12" s="31">
        <v>24.999000000000002</v>
      </c>
      <c r="F12" s="31">
        <v>3.371</v>
      </c>
      <c r="G12" s="31">
        <v>55.447000000000003</v>
      </c>
      <c r="H12" s="93">
        <f t="shared" si="0"/>
        <v>225.70000000000002</v>
      </c>
    </row>
    <row r="13" spans="1:8" x14ac:dyDescent="0.35">
      <c r="A13" s="177"/>
      <c r="B13" s="233" t="s">
        <v>117</v>
      </c>
      <c r="C13" s="31">
        <v>108.38499999999999</v>
      </c>
      <c r="D13" s="31">
        <v>36.295000000000002</v>
      </c>
      <c r="E13" s="31">
        <v>40.183999999999997</v>
      </c>
      <c r="F13" s="31">
        <v>13.667000000000002</v>
      </c>
      <c r="G13" s="31">
        <v>46.797000000000004</v>
      </c>
      <c r="H13" s="93">
        <f t="shared" si="0"/>
        <v>245.328</v>
      </c>
    </row>
    <row r="14" spans="1:8" x14ac:dyDescent="0.35">
      <c r="A14" s="179"/>
      <c r="B14" s="234" t="s">
        <v>118</v>
      </c>
      <c r="C14" s="159">
        <v>147.61099999999999</v>
      </c>
      <c r="D14" s="159">
        <v>65.12700000000001</v>
      </c>
      <c r="E14" s="159">
        <v>31.896999999999998</v>
      </c>
      <c r="F14" s="159"/>
      <c r="G14" s="159">
        <v>28.391999999999996</v>
      </c>
      <c r="H14" s="130">
        <f t="shared" si="0"/>
        <v>273.02699999999999</v>
      </c>
    </row>
    <row r="15" spans="1:8" x14ac:dyDescent="0.35">
      <c r="A15" s="177">
        <v>2017</v>
      </c>
      <c r="B15" s="233" t="s">
        <v>114</v>
      </c>
      <c r="C15" s="31">
        <v>105.39400000000001</v>
      </c>
      <c r="D15" s="31">
        <v>81.826999999999998</v>
      </c>
      <c r="E15" s="31">
        <v>43.215000000000003</v>
      </c>
      <c r="F15" s="31"/>
      <c r="G15" s="31">
        <v>32.706000000000003</v>
      </c>
      <c r="H15" s="93">
        <f t="shared" si="0"/>
        <v>263.142</v>
      </c>
    </row>
    <row r="16" spans="1:8" x14ac:dyDescent="0.35">
      <c r="A16" s="177" t="s">
        <v>115</v>
      </c>
      <c r="B16" s="233" t="s">
        <v>116</v>
      </c>
      <c r="C16" s="31">
        <v>150.06099999999998</v>
      </c>
      <c r="D16" s="31">
        <v>49.530999999999999</v>
      </c>
      <c r="E16" s="31">
        <v>32.665000000000006</v>
      </c>
      <c r="F16" s="31">
        <v>13.661</v>
      </c>
      <c r="G16" s="31">
        <v>28.080000000000002</v>
      </c>
      <c r="H16" s="93">
        <f t="shared" si="0"/>
        <v>273.99799999999999</v>
      </c>
    </row>
    <row r="17" spans="1:8" x14ac:dyDescent="0.35">
      <c r="A17" s="177" t="s">
        <v>115</v>
      </c>
      <c r="B17" s="233" t="s">
        <v>117</v>
      </c>
      <c r="C17" s="31">
        <v>178.73</v>
      </c>
      <c r="D17" s="31">
        <v>42.878</v>
      </c>
      <c r="E17" s="31">
        <v>35.654000000000003</v>
      </c>
      <c r="F17" s="31">
        <v>6.8570000000000002</v>
      </c>
      <c r="G17" s="31">
        <v>7.4019999999999992</v>
      </c>
      <c r="H17" s="93">
        <f t="shared" si="0"/>
        <v>271.52100000000002</v>
      </c>
    </row>
    <row r="18" spans="1:8" x14ac:dyDescent="0.35">
      <c r="A18" s="179" t="s">
        <v>115</v>
      </c>
      <c r="B18" s="234" t="s">
        <v>118</v>
      </c>
      <c r="C18" s="159">
        <v>196.441</v>
      </c>
      <c r="D18" s="159">
        <v>41.903999999999996</v>
      </c>
      <c r="E18" s="159">
        <v>37.064999999999998</v>
      </c>
      <c r="F18" s="159">
        <v>13.724</v>
      </c>
      <c r="G18" s="159">
        <v>3.5110000000000001</v>
      </c>
      <c r="H18" s="130">
        <f t="shared" si="0"/>
        <v>292.64499999999998</v>
      </c>
    </row>
    <row r="19" spans="1:8" x14ac:dyDescent="0.35">
      <c r="A19" s="177">
        <v>2018</v>
      </c>
      <c r="B19" s="233" t="s">
        <v>114</v>
      </c>
      <c r="C19" s="31">
        <v>174.26599999999999</v>
      </c>
      <c r="D19" s="31">
        <v>53.664999999999992</v>
      </c>
      <c r="E19" s="31">
        <v>35.414000000000001</v>
      </c>
      <c r="F19" s="31">
        <v>3.4289999999999998</v>
      </c>
      <c r="G19" s="31">
        <v>6.9489999999999998</v>
      </c>
      <c r="H19" s="93">
        <f t="shared" si="0"/>
        <v>273.72299999999996</v>
      </c>
    </row>
    <row r="20" spans="1:8" x14ac:dyDescent="0.35">
      <c r="A20" s="177" t="s">
        <v>115</v>
      </c>
      <c r="B20" s="233" t="s">
        <v>116</v>
      </c>
      <c r="C20" s="31">
        <v>182.733</v>
      </c>
      <c r="D20" s="31">
        <v>42.072000000000003</v>
      </c>
      <c r="E20" s="31">
        <v>17.910999999999998</v>
      </c>
      <c r="F20" s="31">
        <v>13.636999999999999</v>
      </c>
      <c r="G20" s="31">
        <v>11.244</v>
      </c>
      <c r="H20" s="93">
        <f t="shared" si="0"/>
        <v>267.59699999999998</v>
      </c>
    </row>
    <row r="21" spans="1:8" x14ac:dyDescent="0.35">
      <c r="A21" s="177" t="s">
        <v>115</v>
      </c>
      <c r="B21" s="233" t="s">
        <v>117</v>
      </c>
      <c r="C21" s="31">
        <v>192.06800000000001</v>
      </c>
      <c r="D21" s="31">
        <v>48.144999999999996</v>
      </c>
      <c r="E21" s="31">
        <v>17.137</v>
      </c>
      <c r="F21" s="31">
        <v>13.641</v>
      </c>
      <c r="G21" s="31">
        <v>10.670999999999999</v>
      </c>
      <c r="H21" s="93">
        <f t="shared" si="0"/>
        <v>281.66200000000003</v>
      </c>
    </row>
    <row r="22" spans="1:8" x14ac:dyDescent="0.35">
      <c r="A22" s="179" t="s">
        <v>115</v>
      </c>
      <c r="B22" s="234" t="s">
        <v>118</v>
      </c>
      <c r="C22" s="159">
        <v>225.952</v>
      </c>
      <c r="D22" s="159">
        <v>31.422000000000004</v>
      </c>
      <c r="E22" s="159">
        <v>18.743000000000002</v>
      </c>
      <c r="F22" s="159">
        <v>16.984999999999999</v>
      </c>
      <c r="G22" s="159">
        <v>3.3740000000000001</v>
      </c>
      <c r="H22" s="130">
        <f t="shared" si="0"/>
        <v>296.47600000000006</v>
      </c>
    </row>
    <row r="23" spans="1:8" x14ac:dyDescent="0.35">
      <c r="A23" s="177">
        <v>2019</v>
      </c>
      <c r="B23" s="233" t="s">
        <v>114</v>
      </c>
      <c r="C23" s="31">
        <v>213.98500000000001</v>
      </c>
      <c r="D23" s="31">
        <v>40.649000000000001</v>
      </c>
      <c r="E23" s="31">
        <v>26.015999999999998</v>
      </c>
      <c r="F23" s="31">
        <v>16.809999999999999</v>
      </c>
      <c r="G23" s="31">
        <v>6.8879999999999999</v>
      </c>
      <c r="H23" s="93">
        <f t="shared" si="0"/>
        <v>304.34800000000001</v>
      </c>
    </row>
    <row r="24" spans="1:8" x14ac:dyDescent="0.35">
      <c r="A24" s="177"/>
      <c r="B24" s="233" t="s">
        <v>116</v>
      </c>
      <c r="C24" s="31">
        <v>214.48799999999997</v>
      </c>
      <c r="D24" s="31">
        <v>31.034999999999997</v>
      </c>
      <c r="E24" s="31">
        <v>11.022</v>
      </c>
      <c r="F24" s="31">
        <v>30.56</v>
      </c>
      <c r="G24" s="31">
        <v>3.8540000000000001</v>
      </c>
      <c r="H24" s="93">
        <f t="shared" si="0"/>
        <v>290.95899999999995</v>
      </c>
    </row>
    <row r="25" spans="1:8" x14ac:dyDescent="0.35">
      <c r="A25" s="177"/>
      <c r="B25" s="233" t="s">
        <v>117</v>
      </c>
      <c r="C25" s="31">
        <v>214.38499999999999</v>
      </c>
      <c r="D25" s="31">
        <v>34.863</v>
      </c>
      <c r="E25" s="31">
        <v>14.151</v>
      </c>
      <c r="F25" s="31">
        <v>27.131</v>
      </c>
      <c r="G25" s="31">
        <v>3.46</v>
      </c>
      <c r="H25" s="93">
        <f t="shared" si="0"/>
        <v>293.98999999999995</v>
      </c>
    </row>
    <row r="26" spans="1:8" x14ac:dyDescent="0.35">
      <c r="A26" s="179"/>
      <c r="B26" s="234" t="s">
        <v>118</v>
      </c>
      <c r="C26" s="159">
        <v>220.5831872</v>
      </c>
      <c r="D26" s="159">
        <v>48.287670399999996</v>
      </c>
      <c r="E26" s="159">
        <v>14.243551999999999</v>
      </c>
      <c r="F26" s="159">
        <v>17.016265600000001</v>
      </c>
      <c r="G26" s="159">
        <v>14.148569599999998</v>
      </c>
      <c r="H26" s="130">
        <f t="shared" si="0"/>
        <v>314.27924480000001</v>
      </c>
    </row>
    <row r="27" spans="1:8" x14ac:dyDescent="0.35">
      <c r="A27" s="235">
        <v>2020</v>
      </c>
      <c r="B27" s="236" t="s">
        <v>114</v>
      </c>
      <c r="C27" s="145">
        <v>191.69</v>
      </c>
      <c r="D27" s="145">
        <v>50.611000000000004</v>
      </c>
      <c r="E27" s="145">
        <v>24.440999999999999</v>
      </c>
      <c r="F27" s="145">
        <v>33.693999999999996</v>
      </c>
      <c r="G27" s="145">
        <v>3.669</v>
      </c>
      <c r="H27" s="160">
        <f>SUM(C27:G27)</f>
        <v>304.10499999999996</v>
      </c>
    </row>
  </sheetData>
  <mergeCells count="1">
    <mergeCell ref="B5:H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2015"/>
  <sheetViews>
    <sheetView workbookViewId="0"/>
  </sheetViews>
  <sheetFormatPr defaultColWidth="9.1796875" defaultRowHeight="14.5" x14ac:dyDescent="0.35"/>
  <cols>
    <col min="1" max="1" width="17.453125" style="1" customWidth="1"/>
    <col min="2" max="2" width="8.54296875" style="1" customWidth="1"/>
    <col min="3" max="3" width="16.7265625" style="1" customWidth="1"/>
    <col min="4" max="4" width="10.26953125" style="1"/>
    <col min="5" max="5" width="18.81640625" style="1" customWidth="1"/>
    <col min="6" max="16" width="10.26953125" style="1"/>
    <col min="17" max="17" width="14" style="1" bestFit="1" customWidth="1"/>
    <col min="18" max="18" width="10.26953125" style="1"/>
    <col min="19" max="16384" width="9.1796875" style="1"/>
  </cols>
  <sheetData>
    <row r="1" spans="1:6" ht="18.5" x14ac:dyDescent="0.45">
      <c r="A1" s="2" t="s">
        <v>236</v>
      </c>
      <c r="B1" s="2"/>
      <c r="C1" s="2"/>
      <c r="D1" s="2"/>
      <c r="E1" s="2"/>
      <c r="F1" s="2"/>
    </row>
    <row r="2" spans="1:6" s="242" customFormat="1" x14ac:dyDescent="0.35">
      <c r="A2" s="241"/>
      <c r="B2" s="241"/>
      <c r="C2" s="241"/>
      <c r="D2" s="241"/>
      <c r="E2" s="241"/>
      <c r="F2" s="241"/>
    </row>
    <row r="3" spans="1:6" ht="26.5" customHeight="1" x14ac:dyDescent="0.35">
      <c r="A3" s="293" t="s">
        <v>220</v>
      </c>
      <c r="B3" s="293"/>
      <c r="C3" s="293"/>
      <c r="D3" s="293"/>
      <c r="E3" s="293"/>
    </row>
    <row r="4" spans="1:6" s="162" customFormat="1" ht="35.15" customHeight="1" x14ac:dyDescent="0.3">
      <c r="A4" s="293" t="s">
        <v>208</v>
      </c>
      <c r="B4" s="293"/>
      <c r="C4" s="293"/>
      <c r="D4" s="293"/>
      <c r="E4" s="293"/>
    </row>
    <row r="5" spans="1:6" s="162" customFormat="1" ht="12" x14ac:dyDescent="0.3">
      <c r="A5" s="162" t="s">
        <v>209</v>
      </c>
    </row>
    <row r="7" spans="1:6" x14ac:dyDescent="0.35">
      <c r="A7" s="62"/>
      <c r="B7" s="117"/>
      <c r="C7" s="290" t="s">
        <v>125</v>
      </c>
      <c r="D7" s="290"/>
      <c r="E7" s="290"/>
    </row>
    <row r="8" spans="1:6" ht="29" x14ac:dyDescent="0.35">
      <c r="A8" s="216" t="s">
        <v>199</v>
      </c>
      <c r="B8" s="216" t="s">
        <v>200</v>
      </c>
      <c r="C8" s="239" t="s">
        <v>81</v>
      </c>
      <c r="D8" s="239" t="s">
        <v>82</v>
      </c>
      <c r="E8" s="240" t="s">
        <v>126</v>
      </c>
    </row>
    <row r="9" spans="1:6" x14ac:dyDescent="0.35">
      <c r="A9" s="164">
        <v>2014</v>
      </c>
      <c r="B9" s="115" t="s">
        <v>114</v>
      </c>
      <c r="C9" s="27">
        <v>0</v>
      </c>
      <c r="D9" s="27">
        <v>-4.4577999999999998</v>
      </c>
    </row>
    <row r="10" spans="1:6" x14ac:dyDescent="0.35">
      <c r="A10" s="164"/>
      <c r="B10" s="115" t="s">
        <v>116</v>
      </c>
      <c r="C10" s="27">
        <v>0</v>
      </c>
      <c r="D10" s="27">
        <v>-9.1021000000000019</v>
      </c>
    </row>
    <row r="11" spans="1:6" x14ac:dyDescent="0.35">
      <c r="A11" s="164"/>
      <c r="B11" s="115" t="s">
        <v>117</v>
      </c>
      <c r="C11" s="27">
        <v>0</v>
      </c>
      <c r="D11" s="27">
        <v>-12.340200000000006</v>
      </c>
    </row>
    <row r="12" spans="1:6" x14ac:dyDescent="0.35">
      <c r="A12" s="165"/>
      <c r="B12" s="133" t="s">
        <v>118</v>
      </c>
      <c r="C12" s="163">
        <v>0.14130000000000001</v>
      </c>
      <c r="D12" s="163">
        <v>-11.683</v>
      </c>
      <c r="E12" s="121"/>
    </row>
    <row r="13" spans="1:6" x14ac:dyDescent="0.35">
      <c r="A13" s="164">
        <v>2015</v>
      </c>
      <c r="B13" s="132" t="s">
        <v>114</v>
      </c>
      <c r="C13" s="27">
        <v>1.4869999999999992</v>
      </c>
      <c r="D13" s="27">
        <v>-3.976500000000001</v>
      </c>
      <c r="E13" s="107"/>
    </row>
    <row r="14" spans="1:6" x14ac:dyDescent="0.35">
      <c r="A14" s="164"/>
      <c r="B14" s="132" t="s">
        <v>116</v>
      </c>
      <c r="C14" s="27">
        <v>9.5999999999999992E-3</v>
      </c>
      <c r="D14" s="27">
        <v>-8.8829999999999991</v>
      </c>
      <c r="E14" s="107"/>
    </row>
    <row r="15" spans="1:6" x14ac:dyDescent="0.35">
      <c r="A15" s="164"/>
      <c r="B15" s="132" t="s">
        <v>117</v>
      </c>
      <c r="C15" s="27">
        <v>0.66749999999999998</v>
      </c>
      <c r="D15" s="27">
        <v>-6.8289</v>
      </c>
      <c r="E15" s="107"/>
    </row>
    <row r="16" spans="1:6" x14ac:dyDescent="0.35">
      <c r="A16" s="165"/>
      <c r="B16" s="133" t="s">
        <v>118</v>
      </c>
      <c r="C16" s="163">
        <v>5.0407000000000011</v>
      </c>
      <c r="D16" s="163">
        <v>-2.7388000000000008</v>
      </c>
      <c r="E16" s="121"/>
    </row>
    <row r="17" spans="1:5" x14ac:dyDescent="0.35">
      <c r="A17" s="164">
        <v>2016</v>
      </c>
      <c r="B17" s="132" t="s">
        <v>114</v>
      </c>
      <c r="C17" s="27">
        <v>22.574800000000003</v>
      </c>
      <c r="D17" s="27">
        <v>0</v>
      </c>
      <c r="E17" s="107"/>
    </row>
    <row r="18" spans="1:5" x14ac:dyDescent="0.35">
      <c r="A18" s="164"/>
      <c r="B18" s="132" t="s">
        <v>116</v>
      </c>
      <c r="C18" s="27">
        <v>15.741700000000002</v>
      </c>
      <c r="D18" s="27">
        <v>-0.17080000000000001</v>
      </c>
      <c r="E18" s="107"/>
    </row>
    <row r="19" spans="1:5" x14ac:dyDescent="0.35">
      <c r="A19" s="164"/>
      <c r="B19" s="132" t="s">
        <v>117</v>
      </c>
      <c r="C19" s="27">
        <v>7.8011999999999988</v>
      </c>
      <c r="D19" s="27">
        <v>-0.78100000000000014</v>
      </c>
      <c r="E19" s="107"/>
    </row>
    <row r="20" spans="1:5" x14ac:dyDescent="0.35">
      <c r="A20" s="165"/>
      <c r="B20" s="133" t="s">
        <v>118</v>
      </c>
      <c r="C20" s="163">
        <v>26.279100000000003</v>
      </c>
      <c r="D20" s="163">
        <v>0</v>
      </c>
      <c r="E20" s="121"/>
    </row>
    <row r="21" spans="1:5" x14ac:dyDescent="0.35">
      <c r="A21" s="164">
        <v>2017</v>
      </c>
      <c r="B21" s="132" t="s">
        <v>114</v>
      </c>
      <c r="C21" s="27">
        <v>22.951199999999989</v>
      </c>
      <c r="D21" s="27">
        <v>-2.4000000000000002E-3</v>
      </c>
      <c r="E21" s="107"/>
    </row>
    <row r="22" spans="1:5" x14ac:dyDescent="0.35">
      <c r="A22" s="164"/>
      <c r="B22" s="132" t="s">
        <v>116</v>
      </c>
      <c r="C22" s="27">
        <v>5.6104000000000003</v>
      </c>
      <c r="D22" s="27">
        <v>-1.2762000000000002</v>
      </c>
      <c r="E22" s="107"/>
    </row>
    <row r="23" spans="1:5" x14ac:dyDescent="0.35">
      <c r="A23" s="164"/>
      <c r="B23" s="132" t="s">
        <v>117</v>
      </c>
      <c r="C23" s="27">
        <v>0.63840000000000008</v>
      </c>
      <c r="D23" s="27">
        <v>-7.7706000000000026</v>
      </c>
      <c r="E23" s="107"/>
    </row>
    <row r="24" spans="1:5" x14ac:dyDescent="0.35">
      <c r="A24" s="165"/>
      <c r="B24" s="133" t="s">
        <v>118</v>
      </c>
      <c r="C24" s="163">
        <v>19.167499999999993</v>
      </c>
      <c r="D24" s="163">
        <v>0</v>
      </c>
      <c r="E24" s="121"/>
    </row>
    <row r="25" spans="1:5" x14ac:dyDescent="0.35">
      <c r="A25" s="164">
        <v>2018</v>
      </c>
      <c r="B25" s="115" t="s">
        <v>114</v>
      </c>
      <c r="C25" s="27">
        <v>4.3923999999999994</v>
      </c>
      <c r="D25" s="27">
        <v>-1.0000000000000002</v>
      </c>
    </row>
    <row r="26" spans="1:5" x14ac:dyDescent="0.35">
      <c r="A26" s="164"/>
      <c r="B26" s="115" t="s">
        <v>116</v>
      </c>
      <c r="C26" s="27">
        <v>1.4143000000000001</v>
      </c>
      <c r="D26" s="27">
        <v>-9.3349999999999937</v>
      </c>
    </row>
    <row r="27" spans="1:5" x14ac:dyDescent="0.35">
      <c r="A27" s="164"/>
      <c r="B27" s="115" t="s">
        <v>117</v>
      </c>
      <c r="C27" s="27">
        <v>0.45009000000000005</v>
      </c>
      <c r="D27" s="27">
        <v>-8.629999999999999</v>
      </c>
    </row>
    <row r="28" spans="1:5" x14ac:dyDescent="0.35">
      <c r="A28" s="165"/>
      <c r="B28" s="133" t="s">
        <v>118</v>
      </c>
      <c r="C28" s="163">
        <v>9.6666399999999992</v>
      </c>
      <c r="D28" s="163">
        <v>-1.3239999999999981E-2</v>
      </c>
      <c r="E28" s="121"/>
    </row>
    <row r="29" spans="1:5" x14ac:dyDescent="0.35">
      <c r="A29" s="164">
        <v>2019</v>
      </c>
      <c r="B29" s="115" t="s">
        <v>114</v>
      </c>
      <c r="C29" s="27">
        <v>4.352030000000001</v>
      </c>
      <c r="D29" s="27">
        <v>-1.1363000000000003</v>
      </c>
    </row>
    <row r="30" spans="1:5" x14ac:dyDescent="0.35">
      <c r="A30" s="164"/>
      <c r="B30" s="115" t="s">
        <v>116</v>
      </c>
      <c r="C30" s="27">
        <v>0.10511000000000001</v>
      </c>
      <c r="D30" s="27">
        <v>-14.713620000000001</v>
      </c>
      <c r="E30" s="1">
        <v>-1.7</v>
      </c>
    </row>
    <row r="31" spans="1:5" x14ac:dyDescent="0.35">
      <c r="A31" s="164"/>
      <c r="B31" s="115" t="s">
        <v>117</v>
      </c>
      <c r="C31" s="27">
        <v>0</v>
      </c>
      <c r="D31" s="27">
        <v>-21.063089000000005</v>
      </c>
      <c r="E31" s="1">
        <v>-3.5</v>
      </c>
    </row>
    <row r="32" spans="1:5" x14ac:dyDescent="0.35">
      <c r="A32" s="165"/>
      <c r="B32" s="133" t="s">
        <v>118</v>
      </c>
      <c r="C32" s="163">
        <v>1.0267399999999998</v>
      </c>
      <c r="D32" s="163">
        <v>-3.8634450000000014</v>
      </c>
      <c r="E32" s="121">
        <v>-1.6</v>
      </c>
    </row>
    <row r="33" spans="1:5" x14ac:dyDescent="0.35">
      <c r="A33" s="165">
        <v>2020</v>
      </c>
      <c r="B33" s="133" t="s">
        <v>114</v>
      </c>
      <c r="C33" s="163">
        <v>2.2532340000000004</v>
      </c>
      <c r="D33" s="163">
        <v>-1.2922149999999999</v>
      </c>
      <c r="E33" s="121">
        <v>-2</v>
      </c>
    </row>
    <row r="34" spans="1:5" x14ac:dyDescent="0.35">
      <c r="A34" s="82"/>
      <c r="C34" s="27"/>
      <c r="D34" s="27"/>
    </row>
    <row r="35" spans="1:5" x14ac:dyDescent="0.35">
      <c r="A35" s="82"/>
      <c r="C35" s="27"/>
      <c r="D35" s="27"/>
    </row>
    <row r="36" spans="1:5" x14ac:dyDescent="0.35">
      <c r="A36" s="82"/>
      <c r="C36" s="27"/>
      <c r="D36" s="27"/>
    </row>
    <row r="37" spans="1:5" x14ac:dyDescent="0.35">
      <c r="A37" s="82"/>
      <c r="C37" s="27"/>
      <c r="D37" s="27"/>
    </row>
    <row r="38" spans="1:5" x14ac:dyDescent="0.35">
      <c r="A38" s="82"/>
      <c r="C38" s="27"/>
      <c r="D38" s="27"/>
    </row>
    <row r="39" spans="1:5" x14ac:dyDescent="0.35">
      <c r="A39" s="82"/>
      <c r="C39" s="27"/>
      <c r="D39" s="27"/>
    </row>
    <row r="40" spans="1:5" x14ac:dyDescent="0.35">
      <c r="A40" s="82"/>
      <c r="C40" s="27"/>
      <c r="D40" s="27"/>
    </row>
    <row r="41" spans="1:5" x14ac:dyDescent="0.35">
      <c r="A41" s="82"/>
      <c r="C41" s="27"/>
      <c r="D41" s="27"/>
    </row>
    <row r="42" spans="1:5" x14ac:dyDescent="0.35">
      <c r="A42" s="82"/>
      <c r="C42" s="27"/>
      <c r="D42" s="27"/>
    </row>
    <row r="43" spans="1:5" x14ac:dyDescent="0.35">
      <c r="A43" s="82"/>
      <c r="C43" s="27"/>
      <c r="D43" s="27"/>
    </row>
    <row r="44" spans="1:5" x14ac:dyDescent="0.35">
      <c r="A44" s="82"/>
      <c r="C44" s="27"/>
      <c r="D44" s="27"/>
    </row>
    <row r="45" spans="1:5" x14ac:dyDescent="0.35">
      <c r="A45" s="82"/>
      <c r="C45" s="27"/>
      <c r="D45" s="27"/>
    </row>
    <row r="46" spans="1:5" x14ac:dyDescent="0.35">
      <c r="A46" s="82"/>
      <c r="C46" s="27"/>
      <c r="D46" s="27"/>
    </row>
    <row r="47" spans="1:5" x14ac:dyDescent="0.35">
      <c r="A47" s="82"/>
      <c r="C47" s="27"/>
      <c r="D47" s="27"/>
    </row>
    <row r="48" spans="1:5" x14ac:dyDescent="0.35">
      <c r="A48" s="82"/>
      <c r="C48" s="27"/>
      <c r="D48" s="27"/>
    </row>
    <row r="49" spans="1:4" x14ac:dyDescent="0.35">
      <c r="A49" s="82"/>
      <c r="C49" s="27"/>
      <c r="D49" s="27"/>
    </row>
    <row r="50" spans="1:4" x14ac:dyDescent="0.35">
      <c r="A50" s="82"/>
      <c r="C50" s="27"/>
      <c r="D50" s="27"/>
    </row>
    <row r="51" spans="1:4" x14ac:dyDescent="0.35">
      <c r="A51" s="82"/>
      <c r="C51" s="27"/>
      <c r="D51" s="27"/>
    </row>
    <row r="52" spans="1:4" x14ac:dyDescent="0.35">
      <c r="A52" s="82"/>
      <c r="C52" s="27"/>
      <c r="D52" s="27"/>
    </row>
    <row r="53" spans="1:4" x14ac:dyDescent="0.35">
      <c r="A53" s="82"/>
      <c r="C53" s="27"/>
      <c r="D53" s="27"/>
    </row>
    <row r="54" spans="1:4" x14ac:dyDescent="0.35">
      <c r="A54" s="82"/>
      <c r="C54" s="27"/>
      <c r="D54" s="27"/>
    </row>
    <row r="55" spans="1:4" x14ac:dyDescent="0.35">
      <c r="A55" s="82"/>
      <c r="C55" s="27"/>
      <c r="D55" s="27"/>
    </row>
    <row r="56" spans="1:4" x14ac:dyDescent="0.35">
      <c r="A56" s="82"/>
      <c r="C56" s="27"/>
      <c r="D56" s="27"/>
    </row>
    <row r="57" spans="1:4" x14ac:dyDescent="0.35">
      <c r="A57" s="82"/>
      <c r="C57" s="27"/>
      <c r="D57" s="27"/>
    </row>
    <row r="58" spans="1:4" x14ac:dyDescent="0.35">
      <c r="A58" s="82"/>
      <c r="C58" s="27"/>
      <c r="D58" s="27"/>
    </row>
    <row r="59" spans="1:4" x14ac:dyDescent="0.35">
      <c r="A59" s="82"/>
      <c r="C59" s="27"/>
      <c r="D59" s="27"/>
    </row>
    <row r="60" spans="1:4" x14ac:dyDescent="0.35">
      <c r="A60" s="82"/>
      <c r="C60" s="27"/>
      <c r="D60" s="27"/>
    </row>
    <row r="61" spans="1:4" x14ac:dyDescent="0.35">
      <c r="A61" s="82"/>
      <c r="C61" s="27"/>
      <c r="D61" s="27"/>
    </row>
    <row r="62" spans="1:4" x14ac:dyDescent="0.35">
      <c r="A62" s="82"/>
      <c r="C62" s="27"/>
      <c r="D62" s="27"/>
    </row>
    <row r="63" spans="1:4" x14ac:dyDescent="0.35">
      <c r="A63" s="82"/>
      <c r="C63" s="27"/>
      <c r="D63" s="27"/>
    </row>
    <row r="64" spans="1:4" x14ac:dyDescent="0.35">
      <c r="A64" s="82"/>
      <c r="C64" s="27"/>
      <c r="D64" s="27"/>
    </row>
    <row r="65" spans="1:4" x14ac:dyDescent="0.35">
      <c r="A65" s="82"/>
      <c r="C65" s="27"/>
      <c r="D65" s="27"/>
    </row>
    <row r="66" spans="1:4" x14ac:dyDescent="0.35">
      <c r="A66" s="82"/>
      <c r="C66" s="27"/>
      <c r="D66" s="27"/>
    </row>
    <row r="67" spans="1:4" x14ac:dyDescent="0.35">
      <c r="A67" s="82"/>
      <c r="C67" s="27"/>
      <c r="D67" s="27"/>
    </row>
    <row r="68" spans="1:4" x14ac:dyDescent="0.35">
      <c r="A68" s="82"/>
      <c r="C68" s="27"/>
      <c r="D68" s="27"/>
    </row>
    <row r="69" spans="1:4" x14ac:dyDescent="0.35">
      <c r="A69" s="82"/>
      <c r="C69" s="27"/>
      <c r="D69" s="27"/>
    </row>
    <row r="70" spans="1:4" x14ac:dyDescent="0.35">
      <c r="A70" s="82"/>
      <c r="C70" s="27"/>
      <c r="D70" s="27"/>
    </row>
    <row r="71" spans="1:4" x14ac:dyDescent="0.35">
      <c r="A71" s="82"/>
      <c r="C71" s="27"/>
      <c r="D71" s="27"/>
    </row>
    <row r="72" spans="1:4" x14ac:dyDescent="0.35">
      <c r="A72" s="82"/>
      <c r="C72" s="27"/>
      <c r="D72" s="27"/>
    </row>
    <row r="73" spans="1:4" x14ac:dyDescent="0.35">
      <c r="A73" s="82"/>
      <c r="C73" s="27"/>
      <c r="D73" s="27"/>
    </row>
    <row r="74" spans="1:4" x14ac:dyDescent="0.35">
      <c r="A74" s="82"/>
      <c r="C74" s="27"/>
      <c r="D74" s="27"/>
    </row>
    <row r="75" spans="1:4" x14ac:dyDescent="0.35">
      <c r="A75" s="82"/>
      <c r="C75" s="27"/>
      <c r="D75" s="27"/>
    </row>
    <row r="76" spans="1:4" x14ac:dyDescent="0.35">
      <c r="A76" s="82"/>
      <c r="C76" s="27"/>
      <c r="D76" s="27"/>
    </row>
    <row r="77" spans="1:4" x14ac:dyDescent="0.35">
      <c r="A77" s="82"/>
      <c r="C77" s="27"/>
      <c r="D77" s="27"/>
    </row>
    <row r="78" spans="1:4" x14ac:dyDescent="0.35">
      <c r="A78" s="82"/>
      <c r="C78" s="27"/>
      <c r="D78" s="27"/>
    </row>
    <row r="79" spans="1:4" x14ac:dyDescent="0.35">
      <c r="A79" s="82"/>
      <c r="C79" s="27"/>
      <c r="D79" s="27"/>
    </row>
    <row r="80" spans="1:4" x14ac:dyDescent="0.35">
      <c r="A80" s="82"/>
      <c r="C80" s="27"/>
      <c r="D80" s="27"/>
    </row>
    <row r="81" spans="1:4" x14ac:dyDescent="0.35">
      <c r="A81" s="82"/>
      <c r="C81" s="27"/>
      <c r="D81" s="27"/>
    </row>
    <row r="82" spans="1:4" x14ac:dyDescent="0.35">
      <c r="A82" s="82"/>
      <c r="C82" s="27"/>
      <c r="D82" s="27"/>
    </row>
    <row r="83" spans="1:4" x14ac:dyDescent="0.35">
      <c r="A83" s="82"/>
      <c r="C83" s="27"/>
      <c r="D83" s="27"/>
    </row>
    <row r="84" spans="1:4" x14ac:dyDescent="0.35">
      <c r="A84" s="82"/>
      <c r="C84" s="27"/>
      <c r="D84" s="27"/>
    </row>
    <row r="85" spans="1:4" x14ac:dyDescent="0.35">
      <c r="A85" s="82"/>
      <c r="C85" s="27"/>
      <c r="D85" s="27"/>
    </row>
    <row r="86" spans="1:4" x14ac:dyDescent="0.35">
      <c r="A86" s="82"/>
      <c r="C86" s="27"/>
      <c r="D86" s="27"/>
    </row>
    <row r="87" spans="1:4" x14ac:dyDescent="0.35">
      <c r="A87" s="82"/>
      <c r="C87" s="27"/>
      <c r="D87" s="27"/>
    </row>
    <row r="88" spans="1:4" x14ac:dyDescent="0.35">
      <c r="A88" s="82"/>
      <c r="C88" s="27"/>
      <c r="D88" s="27"/>
    </row>
    <row r="89" spans="1:4" x14ac:dyDescent="0.35">
      <c r="A89" s="82"/>
      <c r="C89" s="27"/>
      <c r="D89" s="27"/>
    </row>
    <row r="90" spans="1:4" x14ac:dyDescent="0.35">
      <c r="A90" s="82"/>
      <c r="C90" s="27"/>
      <c r="D90" s="27"/>
    </row>
    <row r="91" spans="1:4" x14ac:dyDescent="0.35">
      <c r="A91" s="82"/>
      <c r="C91" s="27"/>
      <c r="D91" s="27"/>
    </row>
    <row r="92" spans="1:4" x14ac:dyDescent="0.35">
      <c r="A92" s="82"/>
      <c r="C92" s="27"/>
      <c r="D92" s="27"/>
    </row>
    <row r="93" spans="1:4" x14ac:dyDescent="0.35">
      <c r="A93" s="82"/>
      <c r="C93" s="27"/>
      <c r="D93" s="27"/>
    </row>
    <row r="94" spans="1:4" x14ac:dyDescent="0.35">
      <c r="A94" s="82"/>
      <c r="C94" s="27"/>
      <c r="D94" s="27"/>
    </row>
    <row r="95" spans="1:4" x14ac:dyDescent="0.35">
      <c r="A95" s="82"/>
      <c r="C95" s="27"/>
      <c r="D95" s="27"/>
    </row>
    <row r="96" spans="1:4" x14ac:dyDescent="0.35">
      <c r="A96" s="82"/>
      <c r="C96" s="27"/>
      <c r="D96" s="27"/>
    </row>
    <row r="97" spans="1:4" x14ac:dyDescent="0.35">
      <c r="A97" s="82"/>
      <c r="C97" s="27"/>
      <c r="D97" s="27"/>
    </row>
    <row r="98" spans="1:4" x14ac:dyDescent="0.35">
      <c r="A98" s="82"/>
      <c r="C98" s="27"/>
      <c r="D98" s="27"/>
    </row>
    <row r="99" spans="1:4" x14ac:dyDescent="0.35">
      <c r="A99" s="82"/>
      <c r="C99" s="27"/>
      <c r="D99" s="27"/>
    </row>
    <row r="100" spans="1:4" x14ac:dyDescent="0.35">
      <c r="A100" s="82"/>
      <c r="C100" s="27"/>
      <c r="D100" s="27"/>
    </row>
    <row r="101" spans="1:4" x14ac:dyDescent="0.35">
      <c r="A101" s="82"/>
      <c r="C101" s="27"/>
      <c r="D101" s="27"/>
    </row>
    <row r="102" spans="1:4" x14ac:dyDescent="0.35">
      <c r="A102" s="82"/>
      <c r="C102" s="27"/>
      <c r="D102" s="27"/>
    </row>
    <row r="103" spans="1:4" x14ac:dyDescent="0.35">
      <c r="A103" s="82"/>
      <c r="C103" s="27"/>
      <c r="D103" s="27"/>
    </row>
    <row r="104" spans="1:4" x14ac:dyDescent="0.35">
      <c r="A104" s="82"/>
      <c r="C104" s="27"/>
      <c r="D104" s="27"/>
    </row>
    <row r="105" spans="1:4" x14ac:dyDescent="0.35">
      <c r="A105" s="82"/>
      <c r="C105" s="27"/>
      <c r="D105" s="27"/>
    </row>
    <row r="106" spans="1:4" x14ac:dyDescent="0.35">
      <c r="A106" s="82"/>
      <c r="C106" s="27"/>
      <c r="D106" s="27"/>
    </row>
    <row r="107" spans="1:4" x14ac:dyDescent="0.35">
      <c r="A107" s="82"/>
      <c r="C107" s="27"/>
      <c r="D107" s="27"/>
    </row>
    <row r="108" spans="1:4" x14ac:dyDescent="0.35">
      <c r="A108" s="82"/>
      <c r="C108" s="27"/>
      <c r="D108" s="27"/>
    </row>
    <row r="109" spans="1:4" x14ac:dyDescent="0.35">
      <c r="A109" s="82"/>
      <c r="C109" s="27"/>
      <c r="D109" s="27"/>
    </row>
    <row r="110" spans="1:4" x14ac:dyDescent="0.35">
      <c r="A110" s="82"/>
      <c r="C110" s="27"/>
      <c r="D110" s="27"/>
    </row>
    <row r="111" spans="1:4" x14ac:dyDescent="0.35">
      <c r="A111" s="82"/>
      <c r="C111" s="27"/>
      <c r="D111" s="27"/>
    </row>
    <row r="112" spans="1:4" x14ac:dyDescent="0.35">
      <c r="A112" s="82"/>
      <c r="C112" s="27"/>
      <c r="D112" s="27"/>
    </row>
    <row r="113" spans="1:4" x14ac:dyDescent="0.35">
      <c r="A113" s="82"/>
      <c r="C113" s="27"/>
      <c r="D113" s="27"/>
    </row>
    <row r="114" spans="1:4" x14ac:dyDescent="0.35">
      <c r="A114" s="82"/>
      <c r="C114" s="27"/>
      <c r="D114" s="27"/>
    </row>
    <row r="115" spans="1:4" x14ac:dyDescent="0.35">
      <c r="A115" s="82"/>
      <c r="C115" s="27"/>
      <c r="D115" s="27"/>
    </row>
    <row r="116" spans="1:4" x14ac:dyDescent="0.35">
      <c r="A116" s="82"/>
      <c r="C116" s="27"/>
      <c r="D116" s="27"/>
    </row>
    <row r="117" spans="1:4" x14ac:dyDescent="0.35">
      <c r="A117" s="82"/>
      <c r="C117" s="27"/>
      <c r="D117" s="27"/>
    </row>
    <row r="118" spans="1:4" x14ac:dyDescent="0.35">
      <c r="A118" s="82"/>
      <c r="C118" s="27"/>
      <c r="D118" s="27"/>
    </row>
    <row r="119" spans="1:4" x14ac:dyDescent="0.35">
      <c r="A119" s="82"/>
      <c r="C119" s="27"/>
      <c r="D119" s="27"/>
    </row>
    <row r="120" spans="1:4" x14ac:dyDescent="0.35">
      <c r="A120" s="82"/>
      <c r="C120" s="27"/>
      <c r="D120" s="27"/>
    </row>
    <row r="121" spans="1:4" x14ac:dyDescent="0.35">
      <c r="A121" s="82"/>
      <c r="C121" s="27"/>
      <c r="D121" s="27"/>
    </row>
    <row r="122" spans="1:4" x14ac:dyDescent="0.35">
      <c r="A122" s="82"/>
      <c r="C122" s="27"/>
      <c r="D122" s="27"/>
    </row>
    <row r="123" spans="1:4" x14ac:dyDescent="0.35">
      <c r="A123" s="82"/>
      <c r="C123" s="27"/>
      <c r="D123" s="27"/>
    </row>
    <row r="124" spans="1:4" x14ac:dyDescent="0.35">
      <c r="A124" s="82"/>
      <c r="C124" s="27"/>
      <c r="D124" s="27"/>
    </row>
    <row r="125" spans="1:4" x14ac:dyDescent="0.35">
      <c r="A125" s="82"/>
      <c r="C125" s="27"/>
      <c r="D125" s="27"/>
    </row>
    <row r="126" spans="1:4" x14ac:dyDescent="0.35">
      <c r="A126" s="82"/>
      <c r="C126" s="27"/>
      <c r="D126" s="27"/>
    </row>
    <row r="127" spans="1:4" x14ac:dyDescent="0.35">
      <c r="A127" s="82"/>
      <c r="C127" s="27"/>
      <c r="D127" s="27"/>
    </row>
    <row r="128" spans="1:4" x14ac:dyDescent="0.35">
      <c r="A128" s="82"/>
      <c r="C128" s="27"/>
      <c r="D128" s="27"/>
    </row>
    <row r="129" spans="1:4" x14ac:dyDescent="0.35">
      <c r="A129" s="82"/>
      <c r="C129" s="27"/>
      <c r="D129" s="27"/>
    </row>
    <row r="130" spans="1:4" x14ac:dyDescent="0.35">
      <c r="A130" s="82"/>
      <c r="C130" s="27"/>
      <c r="D130" s="27"/>
    </row>
    <row r="131" spans="1:4" x14ac:dyDescent="0.35">
      <c r="A131" s="82"/>
      <c r="C131" s="27"/>
      <c r="D131" s="27"/>
    </row>
    <row r="132" spans="1:4" x14ac:dyDescent="0.35">
      <c r="A132" s="82"/>
      <c r="C132" s="27"/>
      <c r="D132" s="27"/>
    </row>
    <row r="133" spans="1:4" x14ac:dyDescent="0.35">
      <c r="A133" s="82"/>
      <c r="C133" s="27"/>
      <c r="D133" s="27"/>
    </row>
    <row r="134" spans="1:4" x14ac:dyDescent="0.35">
      <c r="A134" s="82"/>
      <c r="C134" s="27"/>
      <c r="D134" s="27"/>
    </row>
    <row r="135" spans="1:4" x14ac:dyDescent="0.35">
      <c r="A135" s="82"/>
      <c r="C135" s="27"/>
      <c r="D135" s="27"/>
    </row>
    <row r="136" spans="1:4" x14ac:dyDescent="0.35">
      <c r="A136" s="82"/>
      <c r="C136" s="27"/>
      <c r="D136" s="27"/>
    </row>
    <row r="137" spans="1:4" x14ac:dyDescent="0.35">
      <c r="A137" s="82"/>
      <c r="C137" s="27"/>
      <c r="D137" s="27"/>
    </row>
    <row r="138" spans="1:4" x14ac:dyDescent="0.35">
      <c r="A138" s="82"/>
      <c r="C138" s="27"/>
      <c r="D138" s="27"/>
    </row>
    <row r="139" spans="1:4" x14ac:dyDescent="0.35">
      <c r="A139" s="82"/>
      <c r="C139" s="27"/>
      <c r="D139" s="27"/>
    </row>
    <row r="140" spans="1:4" x14ac:dyDescent="0.35">
      <c r="A140" s="82"/>
      <c r="C140" s="27"/>
      <c r="D140" s="27"/>
    </row>
    <row r="141" spans="1:4" x14ac:dyDescent="0.35">
      <c r="A141" s="82"/>
      <c r="C141" s="27"/>
      <c r="D141" s="27"/>
    </row>
    <row r="142" spans="1:4" x14ac:dyDescent="0.35">
      <c r="A142" s="82"/>
      <c r="C142" s="27"/>
      <c r="D142" s="27"/>
    </row>
    <row r="143" spans="1:4" x14ac:dyDescent="0.35">
      <c r="A143" s="82"/>
      <c r="C143" s="27"/>
      <c r="D143" s="27"/>
    </row>
    <row r="144" spans="1:4" x14ac:dyDescent="0.35">
      <c r="A144" s="82"/>
      <c r="C144" s="27"/>
      <c r="D144" s="27"/>
    </row>
    <row r="145" spans="1:4" x14ac:dyDescent="0.35">
      <c r="A145" s="82"/>
      <c r="C145" s="27"/>
      <c r="D145" s="27"/>
    </row>
    <row r="146" spans="1:4" x14ac:dyDescent="0.35">
      <c r="A146" s="82"/>
      <c r="C146" s="27"/>
      <c r="D146" s="27"/>
    </row>
    <row r="147" spans="1:4" x14ac:dyDescent="0.35">
      <c r="A147" s="82"/>
      <c r="C147" s="27"/>
      <c r="D147" s="27"/>
    </row>
    <row r="148" spans="1:4" x14ac:dyDescent="0.35">
      <c r="A148" s="82"/>
      <c r="C148" s="27"/>
      <c r="D148" s="27"/>
    </row>
    <row r="149" spans="1:4" x14ac:dyDescent="0.35">
      <c r="A149" s="82"/>
      <c r="C149" s="27"/>
      <c r="D149" s="27"/>
    </row>
    <row r="150" spans="1:4" x14ac:dyDescent="0.35">
      <c r="A150" s="82"/>
      <c r="C150" s="27"/>
      <c r="D150" s="27"/>
    </row>
    <row r="151" spans="1:4" x14ac:dyDescent="0.35">
      <c r="A151" s="82"/>
      <c r="C151" s="27"/>
      <c r="D151" s="27"/>
    </row>
    <row r="152" spans="1:4" x14ac:dyDescent="0.35">
      <c r="A152" s="82"/>
      <c r="C152" s="27"/>
      <c r="D152" s="27"/>
    </row>
    <row r="153" spans="1:4" x14ac:dyDescent="0.35">
      <c r="A153" s="82"/>
      <c r="C153" s="27"/>
      <c r="D153" s="27"/>
    </row>
    <row r="154" spans="1:4" x14ac:dyDescent="0.35">
      <c r="A154" s="82"/>
      <c r="C154" s="27"/>
      <c r="D154" s="27"/>
    </row>
    <row r="155" spans="1:4" x14ac:dyDescent="0.35">
      <c r="A155" s="82"/>
      <c r="C155" s="27"/>
      <c r="D155" s="27"/>
    </row>
    <row r="156" spans="1:4" x14ac:dyDescent="0.35">
      <c r="A156" s="82"/>
      <c r="C156" s="27"/>
      <c r="D156" s="27"/>
    </row>
    <row r="157" spans="1:4" x14ac:dyDescent="0.35">
      <c r="A157" s="82"/>
      <c r="C157" s="27"/>
      <c r="D157" s="27"/>
    </row>
    <row r="158" spans="1:4" x14ac:dyDescent="0.35">
      <c r="A158" s="82"/>
      <c r="C158" s="27"/>
      <c r="D158" s="27"/>
    </row>
    <row r="159" spans="1:4" x14ac:dyDescent="0.35">
      <c r="A159" s="82"/>
      <c r="C159" s="27"/>
      <c r="D159" s="27"/>
    </row>
    <row r="160" spans="1:4" x14ac:dyDescent="0.35">
      <c r="A160" s="82"/>
      <c r="C160" s="27"/>
      <c r="D160" s="27"/>
    </row>
    <row r="161" spans="1:4" x14ac:dyDescent="0.35">
      <c r="A161" s="82"/>
      <c r="C161" s="27"/>
      <c r="D161" s="27"/>
    </row>
    <row r="162" spans="1:4" x14ac:dyDescent="0.35">
      <c r="A162" s="82"/>
      <c r="C162" s="27"/>
      <c r="D162" s="27"/>
    </row>
    <row r="163" spans="1:4" x14ac:dyDescent="0.35">
      <c r="A163" s="82"/>
      <c r="C163" s="27"/>
      <c r="D163" s="27"/>
    </row>
    <row r="164" spans="1:4" x14ac:dyDescent="0.35">
      <c r="A164" s="82"/>
      <c r="C164" s="27"/>
      <c r="D164" s="27"/>
    </row>
    <row r="165" spans="1:4" x14ac:dyDescent="0.35">
      <c r="A165" s="82"/>
      <c r="C165" s="27"/>
      <c r="D165" s="27"/>
    </row>
    <row r="166" spans="1:4" x14ac:dyDescent="0.35">
      <c r="A166" s="82"/>
      <c r="C166" s="27"/>
      <c r="D166" s="27"/>
    </row>
    <row r="167" spans="1:4" x14ac:dyDescent="0.35">
      <c r="A167" s="82"/>
      <c r="C167" s="27"/>
      <c r="D167" s="27"/>
    </row>
    <row r="168" spans="1:4" x14ac:dyDescent="0.35">
      <c r="A168" s="82"/>
      <c r="C168" s="27"/>
      <c r="D168" s="27"/>
    </row>
    <row r="169" spans="1:4" x14ac:dyDescent="0.35">
      <c r="A169" s="82"/>
      <c r="C169" s="27"/>
      <c r="D169" s="27"/>
    </row>
    <row r="170" spans="1:4" x14ac:dyDescent="0.35">
      <c r="A170" s="82"/>
      <c r="C170" s="27"/>
      <c r="D170" s="27"/>
    </row>
    <row r="171" spans="1:4" x14ac:dyDescent="0.35">
      <c r="A171" s="82"/>
      <c r="C171" s="27"/>
      <c r="D171" s="27"/>
    </row>
    <row r="172" spans="1:4" x14ac:dyDescent="0.35">
      <c r="A172" s="82"/>
      <c r="C172" s="27"/>
      <c r="D172" s="27"/>
    </row>
    <row r="173" spans="1:4" x14ac:dyDescent="0.35">
      <c r="A173" s="82"/>
      <c r="C173" s="27"/>
      <c r="D173" s="27"/>
    </row>
    <row r="174" spans="1:4" x14ac:dyDescent="0.35">
      <c r="A174" s="82"/>
      <c r="C174" s="27"/>
      <c r="D174" s="27"/>
    </row>
    <row r="175" spans="1:4" x14ac:dyDescent="0.35">
      <c r="A175" s="82"/>
      <c r="C175" s="27"/>
      <c r="D175" s="27"/>
    </row>
    <row r="176" spans="1:4" x14ac:dyDescent="0.35">
      <c r="A176" s="82"/>
      <c r="C176" s="27"/>
      <c r="D176" s="27"/>
    </row>
    <row r="177" spans="1:4" x14ac:dyDescent="0.35">
      <c r="A177" s="82"/>
      <c r="C177" s="27"/>
      <c r="D177" s="27"/>
    </row>
    <row r="178" spans="1:4" x14ac:dyDescent="0.35">
      <c r="A178" s="82"/>
      <c r="C178" s="27"/>
      <c r="D178" s="27"/>
    </row>
    <row r="179" spans="1:4" x14ac:dyDescent="0.35">
      <c r="A179" s="82"/>
      <c r="C179" s="27"/>
      <c r="D179" s="27"/>
    </row>
    <row r="180" spans="1:4" x14ac:dyDescent="0.35">
      <c r="A180" s="82"/>
      <c r="C180" s="27"/>
      <c r="D180" s="27"/>
    </row>
    <row r="181" spans="1:4" x14ac:dyDescent="0.35">
      <c r="A181" s="82"/>
      <c r="C181" s="27"/>
      <c r="D181" s="27"/>
    </row>
    <row r="182" spans="1:4" x14ac:dyDescent="0.35">
      <c r="A182" s="82"/>
      <c r="C182" s="27"/>
      <c r="D182" s="27"/>
    </row>
    <row r="183" spans="1:4" x14ac:dyDescent="0.35">
      <c r="A183" s="82"/>
      <c r="C183" s="27"/>
      <c r="D183" s="27"/>
    </row>
    <row r="184" spans="1:4" x14ac:dyDescent="0.35">
      <c r="A184" s="82"/>
      <c r="C184" s="27"/>
      <c r="D184" s="27"/>
    </row>
    <row r="185" spans="1:4" x14ac:dyDescent="0.35">
      <c r="A185" s="82"/>
      <c r="C185" s="27"/>
      <c r="D185" s="27"/>
    </row>
    <row r="186" spans="1:4" x14ac:dyDescent="0.35">
      <c r="A186" s="82"/>
      <c r="C186" s="27"/>
      <c r="D186" s="27"/>
    </row>
    <row r="187" spans="1:4" x14ac:dyDescent="0.35">
      <c r="A187" s="82"/>
      <c r="C187" s="27"/>
      <c r="D187" s="27"/>
    </row>
    <row r="188" spans="1:4" x14ac:dyDescent="0.35">
      <c r="A188" s="82"/>
      <c r="C188" s="27"/>
      <c r="D188" s="27"/>
    </row>
    <row r="189" spans="1:4" x14ac:dyDescent="0.35">
      <c r="A189" s="82"/>
      <c r="C189" s="27"/>
      <c r="D189" s="27"/>
    </row>
    <row r="190" spans="1:4" x14ac:dyDescent="0.35">
      <c r="A190" s="82"/>
      <c r="C190" s="27"/>
      <c r="D190" s="27"/>
    </row>
    <row r="191" spans="1:4" x14ac:dyDescent="0.35">
      <c r="A191" s="82"/>
      <c r="C191" s="27"/>
      <c r="D191" s="27"/>
    </row>
    <row r="192" spans="1:4" x14ac:dyDescent="0.35">
      <c r="A192" s="82"/>
      <c r="C192" s="27"/>
      <c r="D192" s="27"/>
    </row>
    <row r="193" spans="1:4" x14ac:dyDescent="0.35">
      <c r="A193" s="82"/>
      <c r="C193" s="27"/>
      <c r="D193" s="27"/>
    </row>
    <row r="194" spans="1:4" x14ac:dyDescent="0.35">
      <c r="A194" s="82"/>
      <c r="C194" s="27"/>
      <c r="D194" s="27"/>
    </row>
    <row r="195" spans="1:4" x14ac:dyDescent="0.35">
      <c r="A195" s="82"/>
      <c r="C195" s="27"/>
      <c r="D195" s="27"/>
    </row>
    <row r="196" spans="1:4" x14ac:dyDescent="0.35">
      <c r="A196" s="82"/>
      <c r="C196" s="27"/>
      <c r="D196" s="27"/>
    </row>
    <row r="197" spans="1:4" x14ac:dyDescent="0.35">
      <c r="A197" s="82"/>
      <c r="C197" s="27"/>
      <c r="D197" s="27"/>
    </row>
    <row r="198" spans="1:4" x14ac:dyDescent="0.35">
      <c r="A198" s="82"/>
      <c r="C198" s="27"/>
      <c r="D198" s="27"/>
    </row>
    <row r="199" spans="1:4" x14ac:dyDescent="0.35">
      <c r="A199" s="82"/>
      <c r="C199" s="27"/>
      <c r="D199" s="27"/>
    </row>
    <row r="200" spans="1:4" x14ac:dyDescent="0.35">
      <c r="A200" s="82"/>
      <c r="C200" s="27"/>
      <c r="D200" s="27"/>
    </row>
    <row r="201" spans="1:4" x14ac:dyDescent="0.35">
      <c r="A201" s="82"/>
      <c r="C201" s="27"/>
      <c r="D201" s="27"/>
    </row>
    <row r="202" spans="1:4" x14ac:dyDescent="0.35">
      <c r="A202" s="82"/>
      <c r="C202" s="27"/>
      <c r="D202" s="27"/>
    </row>
    <row r="203" spans="1:4" x14ac:dyDescent="0.35">
      <c r="A203" s="82"/>
      <c r="C203" s="27"/>
      <c r="D203" s="27"/>
    </row>
    <row r="204" spans="1:4" x14ac:dyDescent="0.35">
      <c r="A204" s="82"/>
      <c r="C204" s="27"/>
      <c r="D204" s="27"/>
    </row>
    <row r="205" spans="1:4" x14ac:dyDescent="0.35">
      <c r="A205" s="82"/>
      <c r="C205" s="27"/>
      <c r="D205" s="27"/>
    </row>
    <row r="206" spans="1:4" x14ac:dyDescent="0.35">
      <c r="A206" s="82"/>
      <c r="C206" s="27"/>
      <c r="D206" s="27"/>
    </row>
    <row r="207" spans="1:4" x14ac:dyDescent="0.35">
      <c r="A207" s="82"/>
      <c r="C207" s="27"/>
      <c r="D207" s="27"/>
    </row>
    <row r="208" spans="1:4" x14ac:dyDescent="0.35">
      <c r="A208" s="82"/>
      <c r="C208" s="27"/>
      <c r="D208" s="27"/>
    </row>
    <row r="209" spans="1:4" x14ac:dyDescent="0.35">
      <c r="A209" s="82"/>
      <c r="C209" s="27"/>
      <c r="D209" s="27"/>
    </row>
    <row r="210" spans="1:4" x14ac:dyDescent="0.35">
      <c r="A210" s="82"/>
      <c r="C210" s="27"/>
      <c r="D210" s="27"/>
    </row>
    <row r="211" spans="1:4" x14ac:dyDescent="0.35">
      <c r="A211" s="82"/>
      <c r="C211" s="27"/>
      <c r="D211" s="27"/>
    </row>
    <row r="212" spans="1:4" x14ac:dyDescent="0.35">
      <c r="A212" s="82"/>
      <c r="C212" s="27"/>
      <c r="D212" s="27"/>
    </row>
    <row r="213" spans="1:4" x14ac:dyDescent="0.35">
      <c r="A213" s="82"/>
      <c r="C213" s="27"/>
      <c r="D213" s="27"/>
    </row>
    <row r="214" spans="1:4" x14ac:dyDescent="0.35">
      <c r="A214" s="82"/>
      <c r="C214" s="27"/>
      <c r="D214" s="27"/>
    </row>
    <row r="215" spans="1:4" x14ac:dyDescent="0.35">
      <c r="A215" s="82"/>
      <c r="C215" s="27"/>
      <c r="D215" s="27"/>
    </row>
    <row r="216" spans="1:4" x14ac:dyDescent="0.35">
      <c r="A216" s="82"/>
      <c r="C216" s="27"/>
      <c r="D216" s="27"/>
    </row>
    <row r="217" spans="1:4" x14ac:dyDescent="0.35">
      <c r="A217" s="82"/>
      <c r="C217" s="27"/>
      <c r="D217" s="27"/>
    </row>
    <row r="218" spans="1:4" x14ac:dyDescent="0.35">
      <c r="A218" s="82"/>
      <c r="C218" s="27"/>
      <c r="D218" s="27"/>
    </row>
    <row r="219" spans="1:4" x14ac:dyDescent="0.35">
      <c r="A219" s="82"/>
      <c r="C219" s="27"/>
      <c r="D219" s="27"/>
    </row>
    <row r="220" spans="1:4" x14ac:dyDescent="0.35">
      <c r="A220" s="82"/>
      <c r="C220" s="27"/>
      <c r="D220" s="27"/>
    </row>
    <row r="221" spans="1:4" x14ac:dyDescent="0.35">
      <c r="A221" s="82"/>
      <c r="C221" s="27"/>
      <c r="D221" s="27"/>
    </row>
    <row r="222" spans="1:4" x14ac:dyDescent="0.35">
      <c r="A222" s="82"/>
      <c r="C222" s="27"/>
      <c r="D222" s="27"/>
    </row>
    <row r="223" spans="1:4" x14ac:dyDescent="0.35">
      <c r="A223" s="82"/>
      <c r="C223" s="27"/>
      <c r="D223" s="27"/>
    </row>
    <row r="224" spans="1:4" x14ac:dyDescent="0.35">
      <c r="A224" s="82"/>
      <c r="C224" s="27"/>
      <c r="D224" s="27"/>
    </row>
    <row r="225" spans="1:4" x14ac:dyDescent="0.35">
      <c r="A225" s="82"/>
      <c r="C225" s="27"/>
      <c r="D225" s="27"/>
    </row>
    <row r="226" spans="1:4" x14ac:dyDescent="0.35">
      <c r="A226" s="82"/>
      <c r="C226" s="27"/>
      <c r="D226" s="27"/>
    </row>
    <row r="227" spans="1:4" x14ac:dyDescent="0.35">
      <c r="A227" s="82"/>
      <c r="C227" s="27"/>
      <c r="D227" s="27"/>
    </row>
    <row r="228" spans="1:4" x14ac:dyDescent="0.35">
      <c r="A228" s="82"/>
      <c r="C228" s="27"/>
      <c r="D228" s="27"/>
    </row>
    <row r="229" spans="1:4" x14ac:dyDescent="0.35">
      <c r="A229" s="82"/>
      <c r="C229" s="27"/>
      <c r="D229" s="27"/>
    </row>
    <row r="230" spans="1:4" x14ac:dyDescent="0.35">
      <c r="A230" s="82"/>
      <c r="C230" s="27"/>
      <c r="D230" s="27"/>
    </row>
    <row r="231" spans="1:4" x14ac:dyDescent="0.35">
      <c r="A231" s="82"/>
      <c r="C231" s="27"/>
      <c r="D231" s="27"/>
    </row>
    <row r="232" spans="1:4" x14ac:dyDescent="0.35">
      <c r="A232" s="82"/>
      <c r="C232" s="27"/>
      <c r="D232" s="27"/>
    </row>
    <row r="233" spans="1:4" x14ac:dyDescent="0.35">
      <c r="A233" s="82"/>
      <c r="C233" s="27"/>
      <c r="D233" s="27"/>
    </row>
    <row r="234" spans="1:4" x14ac:dyDescent="0.35">
      <c r="A234" s="82"/>
      <c r="C234" s="27"/>
      <c r="D234" s="27"/>
    </row>
    <row r="235" spans="1:4" x14ac:dyDescent="0.35">
      <c r="A235" s="82"/>
      <c r="C235" s="27"/>
      <c r="D235" s="27"/>
    </row>
    <row r="236" spans="1:4" x14ac:dyDescent="0.35">
      <c r="A236" s="82"/>
      <c r="C236" s="27"/>
      <c r="D236" s="27"/>
    </row>
    <row r="237" spans="1:4" x14ac:dyDescent="0.35">
      <c r="A237" s="82"/>
      <c r="C237" s="27"/>
      <c r="D237" s="27"/>
    </row>
    <row r="238" spans="1:4" x14ac:dyDescent="0.35">
      <c r="A238" s="82"/>
      <c r="C238" s="27"/>
      <c r="D238" s="27"/>
    </row>
    <row r="239" spans="1:4" x14ac:dyDescent="0.35">
      <c r="A239" s="82"/>
      <c r="C239" s="27"/>
      <c r="D239" s="27"/>
    </row>
    <row r="240" spans="1:4" x14ac:dyDescent="0.35">
      <c r="A240" s="82"/>
      <c r="C240" s="27"/>
      <c r="D240" s="27"/>
    </row>
    <row r="241" spans="1:4" x14ac:dyDescent="0.35">
      <c r="A241" s="82"/>
      <c r="C241" s="27"/>
      <c r="D241" s="27"/>
    </row>
    <row r="242" spans="1:4" x14ac:dyDescent="0.35">
      <c r="A242" s="82"/>
      <c r="C242" s="27"/>
      <c r="D242" s="27"/>
    </row>
    <row r="243" spans="1:4" x14ac:dyDescent="0.35">
      <c r="A243" s="82"/>
      <c r="C243" s="27"/>
      <c r="D243" s="27"/>
    </row>
    <row r="244" spans="1:4" x14ac:dyDescent="0.35">
      <c r="A244" s="82"/>
      <c r="C244" s="27"/>
      <c r="D244" s="27"/>
    </row>
    <row r="245" spans="1:4" x14ac:dyDescent="0.35">
      <c r="A245" s="82"/>
      <c r="C245" s="27"/>
      <c r="D245" s="27"/>
    </row>
    <row r="246" spans="1:4" x14ac:dyDescent="0.35">
      <c r="A246" s="82"/>
      <c r="C246" s="27"/>
      <c r="D246" s="27"/>
    </row>
    <row r="247" spans="1:4" x14ac:dyDescent="0.35">
      <c r="A247" s="82"/>
      <c r="C247" s="27"/>
      <c r="D247" s="27"/>
    </row>
    <row r="248" spans="1:4" x14ac:dyDescent="0.35">
      <c r="A248" s="82"/>
      <c r="C248" s="27"/>
      <c r="D248" s="27"/>
    </row>
    <row r="249" spans="1:4" x14ac:dyDescent="0.35">
      <c r="A249" s="82"/>
      <c r="C249" s="27"/>
      <c r="D249" s="27"/>
    </row>
    <row r="250" spans="1:4" x14ac:dyDescent="0.35">
      <c r="A250" s="82"/>
      <c r="C250" s="27"/>
      <c r="D250" s="27"/>
    </row>
    <row r="251" spans="1:4" x14ac:dyDescent="0.35">
      <c r="A251" s="82"/>
      <c r="C251" s="27"/>
      <c r="D251" s="27"/>
    </row>
    <row r="252" spans="1:4" x14ac:dyDescent="0.35">
      <c r="A252" s="82"/>
      <c r="C252" s="27"/>
      <c r="D252" s="27"/>
    </row>
    <row r="253" spans="1:4" x14ac:dyDescent="0.35">
      <c r="A253" s="82"/>
      <c r="C253" s="27"/>
      <c r="D253" s="27"/>
    </row>
    <row r="254" spans="1:4" x14ac:dyDescent="0.35">
      <c r="A254" s="82"/>
      <c r="C254" s="27"/>
      <c r="D254" s="27"/>
    </row>
    <row r="255" spans="1:4" x14ac:dyDescent="0.35">
      <c r="A255" s="82"/>
      <c r="C255" s="27"/>
      <c r="D255" s="27"/>
    </row>
    <row r="256" spans="1:4" x14ac:dyDescent="0.35">
      <c r="A256" s="82"/>
      <c r="C256" s="27"/>
      <c r="D256" s="27"/>
    </row>
    <row r="257" spans="1:4" x14ac:dyDescent="0.35">
      <c r="A257" s="82"/>
      <c r="C257" s="27"/>
      <c r="D257" s="27"/>
    </row>
    <row r="258" spans="1:4" x14ac:dyDescent="0.35">
      <c r="A258" s="82"/>
      <c r="C258" s="27"/>
      <c r="D258" s="27"/>
    </row>
    <row r="259" spans="1:4" x14ac:dyDescent="0.35">
      <c r="A259" s="82"/>
      <c r="C259" s="27"/>
      <c r="D259" s="27"/>
    </row>
    <row r="260" spans="1:4" x14ac:dyDescent="0.35">
      <c r="A260" s="82"/>
      <c r="C260" s="27"/>
      <c r="D260" s="27"/>
    </row>
    <row r="261" spans="1:4" x14ac:dyDescent="0.35">
      <c r="A261" s="82"/>
      <c r="C261" s="27"/>
      <c r="D261" s="27"/>
    </row>
    <row r="262" spans="1:4" x14ac:dyDescent="0.35">
      <c r="A262" s="82"/>
      <c r="C262" s="27"/>
      <c r="D262" s="27"/>
    </row>
    <row r="263" spans="1:4" x14ac:dyDescent="0.35">
      <c r="A263" s="82"/>
      <c r="C263" s="27"/>
      <c r="D263" s="27"/>
    </row>
    <row r="264" spans="1:4" x14ac:dyDescent="0.35">
      <c r="A264" s="82"/>
      <c r="C264" s="27"/>
      <c r="D264" s="27"/>
    </row>
    <row r="265" spans="1:4" x14ac:dyDescent="0.35">
      <c r="A265" s="82"/>
      <c r="C265" s="27"/>
      <c r="D265" s="27"/>
    </row>
    <row r="266" spans="1:4" x14ac:dyDescent="0.35">
      <c r="A266" s="82"/>
      <c r="C266" s="27"/>
      <c r="D266" s="27"/>
    </row>
    <row r="267" spans="1:4" x14ac:dyDescent="0.35">
      <c r="A267" s="82"/>
      <c r="C267" s="27"/>
      <c r="D267" s="27"/>
    </row>
    <row r="268" spans="1:4" x14ac:dyDescent="0.35">
      <c r="A268" s="82"/>
      <c r="C268" s="27"/>
      <c r="D268" s="27"/>
    </row>
    <row r="269" spans="1:4" x14ac:dyDescent="0.35">
      <c r="A269" s="82"/>
      <c r="C269" s="27"/>
      <c r="D269" s="27"/>
    </row>
    <row r="270" spans="1:4" x14ac:dyDescent="0.35">
      <c r="A270" s="82"/>
      <c r="C270" s="27"/>
      <c r="D270" s="27"/>
    </row>
    <row r="271" spans="1:4" x14ac:dyDescent="0.35">
      <c r="A271" s="82"/>
      <c r="C271" s="27"/>
      <c r="D271" s="27"/>
    </row>
    <row r="272" spans="1:4" x14ac:dyDescent="0.35">
      <c r="A272" s="82"/>
      <c r="C272" s="27"/>
      <c r="D272" s="27"/>
    </row>
    <row r="273" spans="1:4" x14ac:dyDescent="0.35">
      <c r="A273" s="82"/>
      <c r="C273" s="27"/>
      <c r="D273" s="27"/>
    </row>
    <row r="274" spans="1:4" x14ac:dyDescent="0.35">
      <c r="A274" s="82"/>
      <c r="C274" s="27"/>
      <c r="D274" s="27"/>
    </row>
    <row r="275" spans="1:4" x14ac:dyDescent="0.35">
      <c r="A275" s="82"/>
      <c r="C275" s="27"/>
      <c r="D275" s="27"/>
    </row>
    <row r="276" spans="1:4" x14ac:dyDescent="0.35">
      <c r="A276" s="82"/>
      <c r="C276" s="27"/>
      <c r="D276" s="27"/>
    </row>
    <row r="277" spans="1:4" x14ac:dyDescent="0.35">
      <c r="A277" s="82"/>
      <c r="C277" s="27"/>
      <c r="D277" s="27"/>
    </row>
    <row r="278" spans="1:4" x14ac:dyDescent="0.35">
      <c r="A278" s="82"/>
      <c r="C278" s="27"/>
      <c r="D278" s="27"/>
    </row>
    <row r="279" spans="1:4" x14ac:dyDescent="0.35">
      <c r="A279" s="82"/>
      <c r="C279" s="27"/>
      <c r="D279" s="27"/>
    </row>
    <row r="280" spans="1:4" x14ac:dyDescent="0.35">
      <c r="A280" s="82"/>
      <c r="C280" s="27"/>
      <c r="D280" s="27"/>
    </row>
    <row r="281" spans="1:4" x14ac:dyDescent="0.35">
      <c r="A281" s="82"/>
      <c r="C281" s="27"/>
      <c r="D281" s="27"/>
    </row>
    <row r="282" spans="1:4" x14ac:dyDescent="0.35">
      <c r="A282" s="82"/>
      <c r="C282" s="27"/>
      <c r="D282" s="27"/>
    </row>
    <row r="283" spans="1:4" x14ac:dyDescent="0.35">
      <c r="A283" s="82"/>
      <c r="C283" s="27"/>
      <c r="D283" s="27"/>
    </row>
    <row r="284" spans="1:4" x14ac:dyDescent="0.35">
      <c r="A284" s="82"/>
      <c r="C284" s="27"/>
      <c r="D284" s="27"/>
    </row>
    <row r="285" spans="1:4" x14ac:dyDescent="0.35">
      <c r="A285" s="82"/>
      <c r="C285" s="27"/>
      <c r="D285" s="27"/>
    </row>
    <row r="286" spans="1:4" x14ac:dyDescent="0.35">
      <c r="A286" s="82"/>
      <c r="C286" s="27"/>
      <c r="D286" s="27"/>
    </row>
    <row r="287" spans="1:4" x14ac:dyDescent="0.35">
      <c r="A287" s="82"/>
      <c r="C287" s="27"/>
      <c r="D287" s="27"/>
    </row>
    <row r="288" spans="1:4" x14ac:dyDescent="0.35">
      <c r="A288" s="82"/>
      <c r="C288" s="27"/>
      <c r="D288" s="27"/>
    </row>
    <row r="289" spans="1:4" x14ac:dyDescent="0.35">
      <c r="A289" s="82"/>
      <c r="C289" s="27"/>
      <c r="D289" s="27"/>
    </row>
    <row r="290" spans="1:4" x14ac:dyDescent="0.35">
      <c r="A290" s="82"/>
      <c r="C290" s="27"/>
      <c r="D290" s="27"/>
    </row>
    <row r="291" spans="1:4" x14ac:dyDescent="0.35">
      <c r="A291" s="82"/>
      <c r="C291" s="27"/>
      <c r="D291" s="27"/>
    </row>
    <row r="292" spans="1:4" x14ac:dyDescent="0.35">
      <c r="A292" s="82"/>
      <c r="C292" s="27"/>
      <c r="D292" s="27"/>
    </row>
    <row r="293" spans="1:4" x14ac:dyDescent="0.35">
      <c r="A293" s="82"/>
      <c r="C293" s="27"/>
      <c r="D293" s="27"/>
    </row>
    <row r="294" spans="1:4" x14ac:dyDescent="0.35">
      <c r="A294" s="82"/>
      <c r="C294" s="27"/>
      <c r="D294" s="27"/>
    </row>
    <row r="295" spans="1:4" x14ac:dyDescent="0.35">
      <c r="A295" s="82"/>
      <c r="C295" s="27"/>
      <c r="D295" s="27"/>
    </row>
    <row r="296" spans="1:4" x14ac:dyDescent="0.35">
      <c r="A296" s="82"/>
      <c r="C296" s="27"/>
      <c r="D296" s="27"/>
    </row>
    <row r="297" spans="1:4" x14ac:dyDescent="0.35">
      <c r="A297" s="82"/>
      <c r="C297" s="27"/>
      <c r="D297" s="27"/>
    </row>
    <row r="298" spans="1:4" x14ac:dyDescent="0.35">
      <c r="A298" s="82"/>
      <c r="C298" s="27"/>
      <c r="D298" s="27"/>
    </row>
    <row r="299" spans="1:4" x14ac:dyDescent="0.35">
      <c r="A299" s="82"/>
      <c r="C299" s="27"/>
      <c r="D299" s="27"/>
    </row>
    <row r="300" spans="1:4" x14ac:dyDescent="0.35">
      <c r="A300" s="82"/>
      <c r="C300" s="27"/>
      <c r="D300" s="27"/>
    </row>
    <row r="301" spans="1:4" x14ac:dyDescent="0.35">
      <c r="A301" s="82"/>
      <c r="C301" s="27"/>
      <c r="D301" s="27"/>
    </row>
    <row r="302" spans="1:4" x14ac:dyDescent="0.35">
      <c r="A302" s="82"/>
      <c r="C302" s="27"/>
      <c r="D302" s="27"/>
    </row>
    <row r="303" spans="1:4" x14ac:dyDescent="0.35">
      <c r="A303" s="82"/>
      <c r="C303" s="27"/>
      <c r="D303" s="27"/>
    </row>
    <row r="304" spans="1:4" x14ac:dyDescent="0.35">
      <c r="A304" s="82"/>
      <c r="C304" s="27"/>
      <c r="D304" s="27"/>
    </row>
    <row r="305" spans="1:4" x14ac:dyDescent="0.35">
      <c r="A305" s="82"/>
      <c r="C305" s="27"/>
      <c r="D305" s="27"/>
    </row>
    <row r="306" spans="1:4" x14ac:dyDescent="0.35">
      <c r="A306" s="82"/>
      <c r="C306" s="27"/>
      <c r="D306" s="27"/>
    </row>
    <row r="307" spans="1:4" x14ac:dyDescent="0.35">
      <c r="A307" s="82"/>
      <c r="C307" s="27"/>
      <c r="D307" s="27"/>
    </row>
    <row r="308" spans="1:4" x14ac:dyDescent="0.35">
      <c r="A308" s="82"/>
      <c r="C308" s="27"/>
      <c r="D308" s="27"/>
    </row>
    <row r="309" spans="1:4" x14ac:dyDescent="0.35">
      <c r="A309" s="82"/>
      <c r="C309" s="27"/>
      <c r="D309" s="27"/>
    </row>
    <row r="310" spans="1:4" x14ac:dyDescent="0.35">
      <c r="A310" s="82"/>
      <c r="C310" s="27"/>
      <c r="D310" s="27"/>
    </row>
    <row r="311" spans="1:4" x14ac:dyDescent="0.35">
      <c r="A311" s="82"/>
      <c r="C311" s="27"/>
      <c r="D311" s="27"/>
    </row>
    <row r="312" spans="1:4" x14ac:dyDescent="0.35">
      <c r="A312" s="82"/>
      <c r="C312" s="27"/>
      <c r="D312" s="27"/>
    </row>
    <row r="313" spans="1:4" x14ac:dyDescent="0.35">
      <c r="A313" s="82"/>
      <c r="C313" s="27"/>
      <c r="D313" s="27"/>
    </row>
    <row r="314" spans="1:4" x14ac:dyDescent="0.35">
      <c r="A314" s="82"/>
      <c r="C314" s="27"/>
      <c r="D314" s="27"/>
    </row>
    <row r="315" spans="1:4" x14ac:dyDescent="0.35">
      <c r="A315" s="82"/>
      <c r="C315" s="27"/>
      <c r="D315" s="27"/>
    </row>
    <row r="316" spans="1:4" x14ac:dyDescent="0.35">
      <c r="A316" s="82"/>
      <c r="C316" s="27"/>
      <c r="D316" s="27"/>
    </row>
    <row r="317" spans="1:4" x14ac:dyDescent="0.35">
      <c r="A317" s="82"/>
      <c r="C317" s="27"/>
      <c r="D317" s="27"/>
    </row>
    <row r="318" spans="1:4" x14ac:dyDescent="0.35">
      <c r="A318" s="82"/>
      <c r="C318" s="27"/>
      <c r="D318" s="27"/>
    </row>
    <row r="319" spans="1:4" x14ac:dyDescent="0.35">
      <c r="A319" s="82"/>
      <c r="C319" s="27"/>
      <c r="D319" s="27"/>
    </row>
    <row r="320" spans="1:4" x14ac:dyDescent="0.35">
      <c r="A320" s="82"/>
      <c r="C320" s="27"/>
      <c r="D320" s="27"/>
    </row>
    <row r="321" spans="1:4" x14ac:dyDescent="0.35">
      <c r="A321" s="82"/>
      <c r="C321" s="27"/>
      <c r="D321" s="27"/>
    </row>
    <row r="322" spans="1:4" x14ac:dyDescent="0.35">
      <c r="A322" s="82"/>
      <c r="C322" s="27"/>
      <c r="D322" s="27"/>
    </row>
    <row r="323" spans="1:4" x14ac:dyDescent="0.35">
      <c r="A323" s="82"/>
      <c r="C323" s="27"/>
      <c r="D323" s="27"/>
    </row>
    <row r="324" spans="1:4" x14ac:dyDescent="0.35">
      <c r="A324" s="82"/>
      <c r="C324" s="27"/>
      <c r="D324" s="27"/>
    </row>
    <row r="325" spans="1:4" x14ac:dyDescent="0.35">
      <c r="A325" s="82"/>
      <c r="C325" s="27"/>
      <c r="D325" s="27"/>
    </row>
    <row r="326" spans="1:4" x14ac:dyDescent="0.35">
      <c r="A326" s="82"/>
      <c r="C326" s="27"/>
      <c r="D326" s="27"/>
    </row>
    <row r="327" spans="1:4" x14ac:dyDescent="0.35">
      <c r="A327" s="82"/>
      <c r="C327" s="27"/>
      <c r="D327" s="27"/>
    </row>
    <row r="328" spans="1:4" x14ac:dyDescent="0.35">
      <c r="A328" s="82"/>
      <c r="C328" s="27"/>
      <c r="D328" s="27"/>
    </row>
    <row r="329" spans="1:4" x14ac:dyDescent="0.35">
      <c r="A329" s="82"/>
      <c r="C329" s="27"/>
      <c r="D329" s="27"/>
    </row>
    <row r="330" spans="1:4" x14ac:dyDescent="0.35">
      <c r="A330" s="82"/>
      <c r="C330" s="27"/>
      <c r="D330" s="27"/>
    </row>
    <row r="331" spans="1:4" x14ac:dyDescent="0.35">
      <c r="A331" s="82"/>
      <c r="C331" s="27"/>
      <c r="D331" s="27"/>
    </row>
    <row r="332" spans="1:4" x14ac:dyDescent="0.35">
      <c r="A332" s="82"/>
      <c r="C332" s="27"/>
      <c r="D332" s="27"/>
    </row>
    <row r="333" spans="1:4" x14ac:dyDescent="0.35">
      <c r="A333" s="82"/>
      <c r="C333" s="27"/>
      <c r="D333" s="27"/>
    </row>
    <row r="334" spans="1:4" x14ac:dyDescent="0.35">
      <c r="A334" s="82"/>
      <c r="C334" s="27"/>
      <c r="D334" s="27"/>
    </row>
    <row r="335" spans="1:4" x14ac:dyDescent="0.35">
      <c r="A335" s="82"/>
      <c r="C335" s="27"/>
      <c r="D335" s="27"/>
    </row>
    <row r="336" spans="1:4" x14ac:dyDescent="0.35">
      <c r="A336" s="82"/>
      <c r="C336" s="27"/>
      <c r="D336" s="27"/>
    </row>
    <row r="337" spans="1:4" x14ac:dyDescent="0.35">
      <c r="A337" s="82"/>
      <c r="C337" s="27"/>
      <c r="D337" s="27"/>
    </row>
    <row r="338" spans="1:4" x14ac:dyDescent="0.35">
      <c r="A338" s="82"/>
      <c r="C338" s="27"/>
      <c r="D338" s="27"/>
    </row>
    <row r="339" spans="1:4" x14ac:dyDescent="0.35">
      <c r="A339" s="82"/>
      <c r="C339" s="27"/>
      <c r="D339" s="27"/>
    </row>
    <row r="340" spans="1:4" x14ac:dyDescent="0.35">
      <c r="A340" s="82"/>
      <c r="C340" s="27"/>
      <c r="D340" s="27"/>
    </row>
    <row r="341" spans="1:4" x14ac:dyDescent="0.35">
      <c r="A341" s="82"/>
      <c r="C341" s="27"/>
      <c r="D341" s="27"/>
    </row>
    <row r="342" spans="1:4" x14ac:dyDescent="0.35">
      <c r="A342" s="82"/>
      <c r="C342" s="27"/>
      <c r="D342" s="27"/>
    </row>
    <row r="343" spans="1:4" x14ac:dyDescent="0.35">
      <c r="A343" s="82"/>
      <c r="C343" s="27"/>
      <c r="D343" s="27"/>
    </row>
    <row r="344" spans="1:4" x14ac:dyDescent="0.35">
      <c r="A344" s="82"/>
      <c r="C344" s="27"/>
      <c r="D344" s="27"/>
    </row>
    <row r="345" spans="1:4" x14ac:dyDescent="0.35">
      <c r="A345" s="82"/>
      <c r="C345" s="27"/>
      <c r="D345" s="27"/>
    </row>
    <row r="346" spans="1:4" x14ac:dyDescent="0.35">
      <c r="A346" s="82"/>
      <c r="C346" s="27"/>
      <c r="D346" s="27"/>
    </row>
    <row r="347" spans="1:4" x14ac:dyDescent="0.35">
      <c r="A347" s="82"/>
      <c r="C347" s="27"/>
      <c r="D347" s="27"/>
    </row>
    <row r="348" spans="1:4" x14ac:dyDescent="0.35">
      <c r="A348" s="82"/>
      <c r="C348" s="27"/>
      <c r="D348" s="27"/>
    </row>
    <row r="349" spans="1:4" x14ac:dyDescent="0.35">
      <c r="A349" s="82"/>
      <c r="C349" s="27"/>
      <c r="D349" s="27"/>
    </row>
    <row r="350" spans="1:4" x14ac:dyDescent="0.35">
      <c r="A350" s="82"/>
      <c r="C350" s="27"/>
      <c r="D350" s="27"/>
    </row>
    <row r="351" spans="1:4" x14ac:dyDescent="0.35">
      <c r="A351" s="82"/>
      <c r="C351" s="27"/>
      <c r="D351" s="27"/>
    </row>
    <row r="352" spans="1:4" x14ac:dyDescent="0.35">
      <c r="A352" s="82"/>
      <c r="C352" s="27"/>
      <c r="D352" s="27"/>
    </row>
    <row r="353" spans="1:4" x14ac:dyDescent="0.35">
      <c r="A353" s="82"/>
      <c r="C353" s="27"/>
      <c r="D353" s="27"/>
    </row>
    <row r="354" spans="1:4" x14ac:dyDescent="0.35">
      <c r="A354" s="82"/>
      <c r="C354" s="27"/>
      <c r="D354" s="27"/>
    </row>
    <row r="355" spans="1:4" x14ac:dyDescent="0.35">
      <c r="A355" s="82"/>
      <c r="C355" s="27"/>
      <c r="D355" s="27"/>
    </row>
    <row r="356" spans="1:4" x14ac:dyDescent="0.35">
      <c r="A356" s="82"/>
      <c r="C356" s="27"/>
      <c r="D356" s="27"/>
    </row>
    <row r="357" spans="1:4" x14ac:dyDescent="0.35">
      <c r="A357" s="82"/>
      <c r="C357" s="27"/>
      <c r="D357" s="27"/>
    </row>
    <row r="358" spans="1:4" x14ac:dyDescent="0.35">
      <c r="A358" s="82"/>
      <c r="C358" s="27"/>
      <c r="D358" s="27"/>
    </row>
    <row r="359" spans="1:4" x14ac:dyDescent="0.35">
      <c r="A359" s="82"/>
      <c r="C359" s="27"/>
      <c r="D359" s="27"/>
    </row>
    <row r="360" spans="1:4" x14ac:dyDescent="0.35">
      <c r="A360" s="82"/>
      <c r="C360" s="27"/>
      <c r="D360" s="27"/>
    </row>
    <row r="361" spans="1:4" x14ac:dyDescent="0.35">
      <c r="A361" s="82"/>
      <c r="C361" s="27"/>
      <c r="D361" s="27"/>
    </row>
    <row r="362" spans="1:4" x14ac:dyDescent="0.35">
      <c r="A362" s="82"/>
      <c r="C362" s="27"/>
      <c r="D362" s="27"/>
    </row>
    <row r="363" spans="1:4" x14ac:dyDescent="0.35">
      <c r="A363" s="82"/>
      <c r="C363" s="27"/>
      <c r="D363" s="27"/>
    </row>
    <row r="364" spans="1:4" x14ac:dyDescent="0.35">
      <c r="A364" s="82"/>
      <c r="C364" s="27"/>
      <c r="D364" s="27"/>
    </row>
    <row r="365" spans="1:4" x14ac:dyDescent="0.35">
      <c r="A365" s="82"/>
      <c r="C365" s="27"/>
      <c r="D365" s="27"/>
    </row>
    <row r="366" spans="1:4" x14ac:dyDescent="0.35">
      <c r="A366" s="82"/>
      <c r="C366" s="27"/>
      <c r="D366" s="27"/>
    </row>
    <row r="367" spans="1:4" x14ac:dyDescent="0.35">
      <c r="A367" s="82"/>
      <c r="C367" s="27"/>
      <c r="D367" s="27"/>
    </row>
    <row r="368" spans="1:4" x14ac:dyDescent="0.35">
      <c r="A368" s="82"/>
      <c r="C368" s="27"/>
      <c r="D368" s="27"/>
    </row>
    <row r="369" spans="1:4" x14ac:dyDescent="0.35">
      <c r="A369" s="82"/>
      <c r="C369" s="27"/>
      <c r="D369" s="27"/>
    </row>
    <row r="370" spans="1:4" x14ac:dyDescent="0.35">
      <c r="A370" s="82"/>
      <c r="C370" s="27"/>
      <c r="D370" s="27"/>
    </row>
    <row r="371" spans="1:4" x14ac:dyDescent="0.35">
      <c r="A371" s="82"/>
      <c r="C371" s="27"/>
      <c r="D371" s="27"/>
    </row>
    <row r="372" spans="1:4" x14ac:dyDescent="0.35">
      <c r="A372" s="82"/>
      <c r="C372" s="27"/>
      <c r="D372" s="27"/>
    </row>
    <row r="373" spans="1:4" x14ac:dyDescent="0.35">
      <c r="A373" s="82"/>
      <c r="C373" s="27"/>
      <c r="D373" s="27"/>
    </row>
    <row r="374" spans="1:4" x14ac:dyDescent="0.35">
      <c r="A374" s="82"/>
      <c r="C374" s="27"/>
      <c r="D374" s="27"/>
    </row>
    <row r="375" spans="1:4" x14ac:dyDescent="0.35">
      <c r="A375" s="82"/>
      <c r="C375" s="27"/>
      <c r="D375" s="27"/>
    </row>
    <row r="376" spans="1:4" x14ac:dyDescent="0.35">
      <c r="A376" s="82"/>
      <c r="C376" s="27"/>
      <c r="D376" s="27"/>
    </row>
    <row r="377" spans="1:4" x14ac:dyDescent="0.35">
      <c r="A377" s="82"/>
      <c r="C377" s="27"/>
      <c r="D377" s="27"/>
    </row>
    <row r="378" spans="1:4" x14ac:dyDescent="0.35">
      <c r="A378" s="82"/>
      <c r="C378" s="27"/>
      <c r="D378" s="27"/>
    </row>
    <row r="379" spans="1:4" x14ac:dyDescent="0.35">
      <c r="A379" s="82"/>
      <c r="C379" s="27"/>
      <c r="D379" s="27"/>
    </row>
    <row r="380" spans="1:4" x14ac:dyDescent="0.35">
      <c r="A380" s="82"/>
      <c r="C380" s="27"/>
      <c r="D380" s="27"/>
    </row>
    <row r="381" spans="1:4" x14ac:dyDescent="0.35">
      <c r="A381" s="82"/>
      <c r="C381" s="27"/>
      <c r="D381" s="27"/>
    </row>
    <row r="382" spans="1:4" x14ac:dyDescent="0.35">
      <c r="A382" s="82"/>
      <c r="C382" s="27"/>
      <c r="D382" s="27"/>
    </row>
    <row r="383" spans="1:4" x14ac:dyDescent="0.35">
      <c r="A383" s="82"/>
      <c r="C383" s="27"/>
      <c r="D383" s="27"/>
    </row>
    <row r="384" spans="1:4" x14ac:dyDescent="0.35">
      <c r="A384" s="82"/>
      <c r="C384" s="27"/>
      <c r="D384" s="27"/>
    </row>
    <row r="385" spans="1:4" x14ac:dyDescent="0.35">
      <c r="A385" s="82"/>
      <c r="C385" s="27"/>
      <c r="D385" s="27"/>
    </row>
    <row r="386" spans="1:4" x14ac:dyDescent="0.35">
      <c r="A386" s="82"/>
      <c r="C386" s="27"/>
      <c r="D386" s="27"/>
    </row>
    <row r="387" spans="1:4" x14ac:dyDescent="0.35">
      <c r="A387" s="82"/>
      <c r="C387" s="27"/>
      <c r="D387" s="27"/>
    </row>
    <row r="388" spans="1:4" x14ac:dyDescent="0.35">
      <c r="A388" s="82"/>
      <c r="C388" s="27"/>
      <c r="D388" s="27"/>
    </row>
    <row r="389" spans="1:4" x14ac:dyDescent="0.35">
      <c r="A389" s="82"/>
      <c r="C389" s="27"/>
      <c r="D389" s="27"/>
    </row>
    <row r="390" spans="1:4" x14ac:dyDescent="0.35">
      <c r="A390" s="82"/>
      <c r="C390" s="27"/>
      <c r="D390" s="27"/>
    </row>
    <row r="391" spans="1:4" x14ac:dyDescent="0.35">
      <c r="A391" s="82"/>
      <c r="C391" s="27"/>
      <c r="D391" s="27"/>
    </row>
    <row r="392" spans="1:4" x14ac:dyDescent="0.35">
      <c r="A392" s="82"/>
      <c r="C392" s="27"/>
      <c r="D392" s="27"/>
    </row>
    <row r="393" spans="1:4" x14ac:dyDescent="0.35">
      <c r="A393" s="82"/>
      <c r="C393" s="27"/>
      <c r="D393" s="27"/>
    </row>
    <row r="394" spans="1:4" x14ac:dyDescent="0.35">
      <c r="A394" s="82"/>
      <c r="C394" s="27"/>
      <c r="D394" s="27"/>
    </row>
    <row r="395" spans="1:4" x14ac:dyDescent="0.35">
      <c r="A395" s="82"/>
      <c r="C395" s="27"/>
      <c r="D395" s="27"/>
    </row>
    <row r="396" spans="1:4" x14ac:dyDescent="0.35">
      <c r="A396" s="82"/>
      <c r="C396" s="27"/>
      <c r="D396" s="27"/>
    </row>
    <row r="397" spans="1:4" x14ac:dyDescent="0.35">
      <c r="A397" s="82"/>
      <c r="C397" s="27"/>
      <c r="D397" s="27"/>
    </row>
    <row r="398" spans="1:4" x14ac:dyDescent="0.35">
      <c r="A398" s="82"/>
      <c r="C398" s="27"/>
      <c r="D398" s="27"/>
    </row>
    <row r="399" spans="1:4" x14ac:dyDescent="0.35">
      <c r="A399" s="82"/>
      <c r="C399" s="27"/>
      <c r="D399" s="27"/>
    </row>
    <row r="400" spans="1:4" x14ac:dyDescent="0.35">
      <c r="A400" s="82"/>
      <c r="C400" s="27"/>
      <c r="D400" s="27"/>
    </row>
    <row r="401" spans="1:4" x14ac:dyDescent="0.35">
      <c r="A401" s="82"/>
      <c r="C401" s="27"/>
      <c r="D401" s="27"/>
    </row>
    <row r="402" spans="1:4" x14ac:dyDescent="0.35">
      <c r="A402" s="82"/>
      <c r="C402" s="27"/>
      <c r="D402" s="27"/>
    </row>
    <row r="403" spans="1:4" x14ac:dyDescent="0.35">
      <c r="A403" s="82"/>
      <c r="C403" s="27"/>
      <c r="D403" s="27"/>
    </row>
    <row r="404" spans="1:4" x14ac:dyDescent="0.35">
      <c r="A404" s="82"/>
      <c r="C404" s="27"/>
      <c r="D404" s="27"/>
    </row>
    <row r="405" spans="1:4" x14ac:dyDescent="0.35">
      <c r="A405" s="82"/>
      <c r="C405" s="27"/>
      <c r="D405" s="27"/>
    </row>
    <row r="406" spans="1:4" x14ac:dyDescent="0.35">
      <c r="A406" s="82"/>
      <c r="C406" s="27"/>
      <c r="D406" s="27"/>
    </row>
    <row r="407" spans="1:4" x14ac:dyDescent="0.35">
      <c r="A407" s="82"/>
      <c r="C407" s="27"/>
      <c r="D407" s="27"/>
    </row>
    <row r="408" spans="1:4" x14ac:dyDescent="0.35">
      <c r="A408" s="82"/>
      <c r="C408" s="27"/>
      <c r="D408" s="27"/>
    </row>
    <row r="409" spans="1:4" x14ac:dyDescent="0.35">
      <c r="A409" s="82"/>
      <c r="C409" s="27"/>
      <c r="D409" s="27"/>
    </row>
    <row r="410" spans="1:4" x14ac:dyDescent="0.35">
      <c r="A410" s="82"/>
      <c r="C410" s="27"/>
      <c r="D410" s="27"/>
    </row>
    <row r="411" spans="1:4" x14ac:dyDescent="0.35">
      <c r="A411" s="82"/>
      <c r="C411" s="27"/>
      <c r="D411" s="27"/>
    </row>
    <row r="412" spans="1:4" x14ac:dyDescent="0.35">
      <c r="A412" s="82"/>
      <c r="C412" s="27"/>
      <c r="D412" s="27"/>
    </row>
    <row r="413" spans="1:4" x14ac:dyDescent="0.35">
      <c r="A413" s="82"/>
      <c r="C413" s="27"/>
      <c r="D413" s="27"/>
    </row>
    <row r="414" spans="1:4" x14ac:dyDescent="0.35">
      <c r="A414" s="82"/>
      <c r="C414" s="27"/>
      <c r="D414" s="27"/>
    </row>
    <row r="415" spans="1:4" x14ac:dyDescent="0.35">
      <c r="A415" s="82"/>
      <c r="C415" s="27"/>
      <c r="D415" s="27"/>
    </row>
    <row r="416" spans="1:4" x14ac:dyDescent="0.35">
      <c r="A416" s="82"/>
      <c r="C416" s="27"/>
      <c r="D416" s="27"/>
    </row>
    <row r="417" spans="1:4" x14ac:dyDescent="0.35">
      <c r="A417" s="82"/>
      <c r="C417" s="27"/>
      <c r="D417" s="27"/>
    </row>
    <row r="418" spans="1:4" x14ac:dyDescent="0.35">
      <c r="A418" s="82"/>
      <c r="C418" s="27"/>
      <c r="D418" s="27"/>
    </row>
    <row r="419" spans="1:4" x14ac:dyDescent="0.35">
      <c r="A419" s="82"/>
      <c r="C419" s="27"/>
      <c r="D419" s="27"/>
    </row>
    <row r="420" spans="1:4" x14ac:dyDescent="0.35">
      <c r="A420" s="82"/>
      <c r="C420" s="27"/>
      <c r="D420" s="27"/>
    </row>
    <row r="421" spans="1:4" x14ac:dyDescent="0.35">
      <c r="A421" s="82"/>
      <c r="C421" s="27"/>
      <c r="D421" s="27"/>
    </row>
    <row r="422" spans="1:4" x14ac:dyDescent="0.35">
      <c r="A422" s="82"/>
      <c r="C422" s="27"/>
      <c r="D422" s="27"/>
    </row>
    <row r="423" spans="1:4" x14ac:dyDescent="0.35">
      <c r="A423" s="82"/>
      <c r="C423" s="27"/>
      <c r="D423" s="27"/>
    </row>
    <row r="424" spans="1:4" x14ac:dyDescent="0.35">
      <c r="A424" s="82"/>
      <c r="C424" s="27"/>
      <c r="D424" s="27"/>
    </row>
    <row r="425" spans="1:4" x14ac:dyDescent="0.35">
      <c r="A425" s="82"/>
      <c r="C425" s="27"/>
      <c r="D425" s="27"/>
    </row>
    <row r="426" spans="1:4" x14ac:dyDescent="0.35">
      <c r="A426" s="82"/>
      <c r="C426" s="27"/>
      <c r="D426" s="27"/>
    </row>
    <row r="427" spans="1:4" x14ac:dyDescent="0.35">
      <c r="A427" s="82"/>
      <c r="C427" s="27"/>
      <c r="D427" s="27"/>
    </row>
    <row r="428" spans="1:4" x14ac:dyDescent="0.35">
      <c r="A428" s="82"/>
      <c r="C428" s="27"/>
      <c r="D428" s="27"/>
    </row>
    <row r="429" spans="1:4" x14ac:dyDescent="0.35">
      <c r="A429" s="82"/>
      <c r="C429" s="27"/>
      <c r="D429" s="27"/>
    </row>
    <row r="430" spans="1:4" x14ac:dyDescent="0.35">
      <c r="A430" s="82"/>
      <c r="C430" s="27"/>
      <c r="D430" s="27"/>
    </row>
    <row r="431" spans="1:4" x14ac:dyDescent="0.35">
      <c r="A431" s="82"/>
      <c r="C431" s="27"/>
      <c r="D431" s="27"/>
    </row>
    <row r="432" spans="1:4" x14ac:dyDescent="0.35">
      <c r="A432" s="82"/>
      <c r="C432" s="27"/>
      <c r="D432" s="27"/>
    </row>
    <row r="433" spans="1:4" x14ac:dyDescent="0.35">
      <c r="A433" s="82"/>
      <c r="C433" s="27"/>
      <c r="D433" s="27"/>
    </row>
    <row r="434" spans="1:4" x14ac:dyDescent="0.35">
      <c r="A434" s="82"/>
      <c r="C434" s="27"/>
      <c r="D434" s="27"/>
    </row>
    <row r="435" spans="1:4" x14ac:dyDescent="0.35">
      <c r="A435" s="82"/>
      <c r="C435" s="27"/>
      <c r="D435" s="27"/>
    </row>
    <row r="436" spans="1:4" x14ac:dyDescent="0.35">
      <c r="A436" s="82"/>
      <c r="C436" s="27"/>
      <c r="D436" s="27"/>
    </row>
    <row r="437" spans="1:4" x14ac:dyDescent="0.35">
      <c r="A437" s="82"/>
      <c r="C437" s="27"/>
      <c r="D437" s="27"/>
    </row>
    <row r="438" spans="1:4" x14ac:dyDescent="0.35">
      <c r="A438" s="82"/>
      <c r="C438" s="27"/>
      <c r="D438" s="27"/>
    </row>
    <row r="439" spans="1:4" x14ac:dyDescent="0.35">
      <c r="A439" s="82"/>
      <c r="C439" s="27"/>
      <c r="D439" s="27"/>
    </row>
    <row r="440" spans="1:4" x14ac:dyDescent="0.35">
      <c r="A440" s="82"/>
      <c r="C440" s="27"/>
      <c r="D440" s="27"/>
    </row>
    <row r="441" spans="1:4" x14ac:dyDescent="0.35">
      <c r="A441" s="82"/>
      <c r="C441" s="27"/>
      <c r="D441" s="27"/>
    </row>
    <row r="442" spans="1:4" x14ac:dyDescent="0.35">
      <c r="A442" s="82"/>
      <c r="C442" s="27"/>
      <c r="D442" s="27"/>
    </row>
    <row r="443" spans="1:4" x14ac:dyDescent="0.35">
      <c r="A443" s="82"/>
      <c r="C443" s="27"/>
      <c r="D443" s="27"/>
    </row>
    <row r="444" spans="1:4" x14ac:dyDescent="0.35">
      <c r="A444" s="82"/>
      <c r="C444" s="27"/>
      <c r="D444" s="27"/>
    </row>
    <row r="445" spans="1:4" x14ac:dyDescent="0.35">
      <c r="A445" s="82"/>
      <c r="C445" s="27"/>
      <c r="D445" s="27"/>
    </row>
    <row r="446" spans="1:4" x14ac:dyDescent="0.35">
      <c r="A446" s="82"/>
      <c r="C446" s="27"/>
      <c r="D446" s="27"/>
    </row>
    <row r="447" spans="1:4" x14ac:dyDescent="0.35">
      <c r="A447" s="82"/>
      <c r="C447" s="27"/>
      <c r="D447" s="27"/>
    </row>
    <row r="448" spans="1:4" x14ac:dyDescent="0.35">
      <c r="A448" s="82"/>
      <c r="C448" s="27"/>
      <c r="D448" s="27"/>
    </row>
    <row r="449" spans="1:4" x14ac:dyDescent="0.35">
      <c r="A449" s="82"/>
      <c r="C449" s="27"/>
      <c r="D449" s="27"/>
    </row>
    <row r="450" spans="1:4" x14ac:dyDescent="0.35">
      <c r="A450" s="82"/>
      <c r="C450" s="27"/>
      <c r="D450" s="27"/>
    </row>
    <row r="451" spans="1:4" x14ac:dyDescent="0.35">
      <c r="A451" s="82"/>
      <c r="C451" s="27"/>
      <c r="D451" s="27"/>
    </row>
    <row r="452" spans="1:4" x14ac:dyDescent="0.35">
      <c r="A452" s="82"/>
      <c r="C452" s="27"/>
      <c r="D452" s="27"/>
    </row>
    <row r="453" spans="1:4" x14ac:dyDescent="0.35">
      <c r="A453" s="82"/>
      <c r="C453" s="27"/>
      <c r="D453" s="27"/>
    </row>
    <row r="454" spans="1:4" x14ac:dyDescent="0.35">
      <c r="A454" s="82"/>
      <c r="C454" s="27"/>
      <c r="D454" s="27"/>
    </row>
    <row r="455" spans="1:4" x14ac:dyDescent="0.35">
      <c r="A455" s="82"/>
      <c r="C455" s="27"/>
      <c r="D455" s="27"/>
    </row>
    <row r="456" spans="1:4" x14ac:dyDescent="0.35">
      <c r="A456" s="82"/>
      <c r="C456" s="27"/>
      <c r="D456" s="27"/>
    </row>
    <row r="457" spans="1:4" x14ac:dyDescent="0.35">
      <c r="A457" s="82"/>
      <c r="C457" s="27"/>
      <c r="D457" s="27"/>
    </row>
    <row r="458" spans="1:4" x14ac:dyDescent="0.35">
      <c r="A458" s="82"/>
      <c r="C458" s="27"/>
      <c r="D458" s="27"/>
    </row>
    <row r="459" spans="1:4" x14ac:dyDescent="0.35">
      <c r="A459" s="82"/>
      <c r="C459" s="27"/>
      <c r="D459" s="27"/>
    </row>
    <row r="460" spans="1:4" x14ac:dyDescent="0.35">
      <c r="A460" s="82"/>
      <c r="C460" s="27"/>
      <c r="D460" s="27"/>
    </row>
    <row r="461" spans="1:4" x14ac:dyDescent="0.35">
      <c r="A461" s="82"/>
      <c r="C461" s="27"/>
      <c r="D461" s="27"/>
    </row>
    <row r="462" spans="1:4" x14ac:dyDescent="0.35">
      <c r="A462" s="82"/>
      <c r="C462" s="27"/>
      <c r="D462" s="27"/>
    </row>
    <row r="463" spans="1:4" x14ac:dyDescent="0.35">
      <c r="A463" s="82"/>
      <c r="C463" s="27"/>
      <c r="D463" s="27"/>
    </row>
    <row r="464" spans="1:4" x14ac:dyDescent="0.35">
      <c r="A464" s="82"/>
      <c r="C464" s="27"/>
      <c r="D464" s="27"/>
    </row>
    <row r="465" spans="1:4" x14ac:dyDescent="0.35">
      <c r="A465" s="82"/>
      <c r="C465" s="27"/>
      <c r="D465" s="27"/>
    </row>
    <row r="466" spans="1:4" x14ac:dyDescent="0.35">
      <c r="A466" s="82"/>
      <c r="C466" s="27"/>
      <c r="D466" s="27"/>
    </row>
    <row r="467" spans="1:4" x14ac:dyDescent="0.35">
      <c r="A467" s="82"/>
      <c r="C467" s="27"/>
      <c r="D467" s="27"/>
    </row>
    <row r="468" spans="1:4" x14ac:dyDescent="0.35">
      <c r="A468" s="82"/>
      <c r="C468" s="27"/>
      <c r="D468" s="27"/>
    </row>
    <row r="469" spans="1:4" x14ac:dyDescent="0.35">
      <c r="A469" s="82"/>
      <c r="C469" s="27"/>
      <c r="D469" s="27"/>
    </row>
    <row r="470" spans="1:4" x14ac:dyDescent="0.35">
      <c r="A470" s="82"/>
      <c r="C470" s="27"/>
      <c r="D470" s="27"/>
    </row>
    <row r="471" spans="1:4" x14ac:dyDescent="0.35">
      <c r="A471" s="82"/>
      <c r="C471" s="27"/>
      <c r="D471" s="27"/>
    </row>
    <row r="472" spans="1:4" x14ac:dyDescent="0.35">
      <c r="A472" s="82"/>
      <c r="C472" s="27"/>
      <c r="D472" s="27"/>
    </row>
    <row r="473" spans="1:4" x14ac:dyDescent="0.35">
      <c r="A473" s="82"/>
      <c r="C473" s="27"/>
      <c r="D473" s="27"/>
    </row>
    <row r="474" spans="1:4" x14ac:dyDescent="0.35">
      <c r="A474" s="82"/>
      <c r="C474" s="27"/>
      <c r="D474" s="27"/>
    </row>
    <row r="475" spans="1:4" x14ac:dyDescent="0.35">
      <c r="A475" s="82"/>
      <c r="C475" s="27"/>
      <c r="D475" s="27"/>
    </row>
    <row r="476" spans="1:4" x14ac:dyDescent="0.35">
      <c r="A476" s="82"/>
      <c r="C476" s="27"/>
      <c r="D476" s="27"/>
    </row>
    <row r="477" spans="1:4" x14ac:dyDescent="0.35">
      <c r="A477" s="82"/>
      <c r="C477" s="27"/>
      <c r="D477" s="27"/>
    </row>
    <row r="478" spans="1:4" x14ac:dyDescent="0.35">
      <c r="A478" s="82"/>
      <c r="C478" s="27"/>
      <c r="D478" s="27"/>
    </row>
    <row r="479" spans="1:4" x14ac:dyDescent="0.35">
      <c r="A479" s="82"/>
      <c r="C479" s="27"/>
      <c r="D479" s="27"/>
    </row>
    <row r="480" spans="1:4" x14ac:dyDescent="0.35">
      <c r="A480" s="82"/>
      <c r="C480" s="27"/>
      <c r="D480" s="27"/>
    </row>
    <row r="481" spans="1:4" x14ac:dyDescent="0.35">
      <c r="A481" s="82"/>
      <c r="C481" s="27"/>
      <c r="D481" s="27"/>
    </row>
    <row r="482" spans="1:4" x14ac:dyDescent="0.35">
      <c r="A482" s="82"/>
      <c r="C482" s="27"/>
      <c r="D482" s="27"/>
    </row>
    <row r="483" spans="1:4" x14ac:dyDescent="0.35">
      <c r="A483" s="82"/>
      <c r="C483" s="27"/>
      <c r="D483" s="27"/>
    </row>
    <row r="484" spans="1:4" x14ac:dyDescent="0.35">
      <c r="A484" s="82"/>
      <c r="C484" s="27"/>
      <c r="D484" s="27"/>
    </row>
    <row r="485" spans="1:4" x14ac:dyDescent="0.35">
      <c r="A485" s="82"/>
      <c r="C485" s="27"/>
      <c r="D485" s="27"/>
    </row>
    <row r="486" spans="1:4" x14ac:dyDescent="0.35">
      <c r="A486" s="82"/>
      <c r="C486" s="27"/>
      <c r="D486" s="27"/>
    </row>
    <row r="487" spans="1:4" x14ac:dyDescent="0.35">
      <c r="A487" s="82"/>
      <c r="C487" s="27"/>
      <c r="D487" s="27"/>
    </row>
    <row r="488" spans="1:4" x14ac:dyDescent="0.35">
      <c r="A488" s="82"/>
      <c r="C488" s="27"/>
      <c r="D488" s="27"/>
    </row>
    <row r="489" spans="1:4" x14ac:dyDescent="0.35">
      <c r="A489" s="82"/>
      <c r="C489" s="27"/>
      <c r="D489" s="27"/>
    </row>
    <row r="490" spans="1:4" x14ac:dyDescent="0.35">
      <c r="A490" s="82"/>
      <c r="C490" s="27"/>
      <c r="D490" s="27"/>
    </row>
    <row r="491" spans="1:4" x14ac:dyDescent="0.35">
      <c r="A491" s="82"/>
      <c r="C491" s="27"/>
      <c r="D491" s="27"/>
    </row>
    <row r="492" spans="1:4" x14ac:dyDescent="0.35">
      <c r="A492" s="82"/>
      <c r="C492" s="27"/>
      <c r="D492" s="27"/>
    </row>
    <row r="493" spans="1:4" x14ac:dyDescent="0.35">
      <c r="A493" s="82"/>
      <c r="C493" s="27"/>
      <c r="D493" s="27"/>
    </row>
    <row r="494" spans="1:4" x14ac:dyDescent="0.35">
      <c r="A494" s="82"/>
      <c r="C494" s="27"/>
      <c r="D494" s="27"/>
    </row>
    <row r="495" spans="1:4" x14ac:dyDescent="0.35">
      <c r="A495" s="82"/>
      <c r="C495" s="27"/>
      <c r="D495" s="27"/>
    </row>
    <row r="496" spans="1:4" x14ac:dyDescent="0.35">
      <c r="A496" s="82"/>
      <c r="C496" s="27"/>
      <c r="D496" s="27"/>
    </row>
    <row r="497" spans="1:4" x14ac:dyDescent="0.35">
      <c r="A497" s="82"/>
      <c r="C497" s="27"/>
      <c r="D497" s="27"/>
    </row>
    <row r="498" spans="1:4" x14ac:dyDescent="0.35">
      <c r="A498" s="82"/>
      <c r="C498" s="27"/>
      <c r="D498" s="27"/>
    </row>
    <row r="499" spans="1:4" x14ac:dyDescent="0.35">
      <c r="A499" s="82"/>
      <c r="C499" s="27"/>
      <c r="D499" s="27"/>
    </row>
    <row r="500" spans="1:4" x14ac:dyDescent="0.35">
      <c r="A500" s="82"/>
      <c r="C500" s="27"/>
      <c r="D500" s="27"/>
    </row>
    <row r="501" spans="1:4" x14ac:dyDescent="0.35">
      <c r="A501" s="82"/>
      <c r="C501" s="27"/>
      <c r="D501" s="27"/>
    </row>
    <row r="502" spans="1:4" x14ac:dyDescent="0.35">
      <c r="A502" s="82"/>
      <c r="C502" s="27"/>
      <c r="D502" s="27"/>
    </row>
    <row r="503" spans="1:4" x14ac:dyDescent="0.35">
      <c r="A503" s="82"/>
      <c r="C503" s="27"/>
      <c r="D503" s="27"/>
    </row>
    <row r="504" spans="1:4" x14ac:dyDescent="0.35">
      <c r="A504" s="82"/>
      <c r="C504" s="27"/>
      <c r="D504" s="27"/>
    </row>
    <row r="505" spans="1:4" x14ac:dyDescent="0.35">
      <c r="A505" s="82"/>
      <c r="C505" s="27"/>
      <c r="D505" s="27"/>
    </row>
    <row r="506" spans="1:4" x14ac:dyDescent="0.35">
      <c r="A506" s="82"/>
      <c r="C506" s="27"/>
      <c r="D506" s="27"/>
    </row>
    <row r="507" spans="1:4" x14ac:dyDescent="0.35">
      <c r="A507" s="82"/>
      <c r="C507" s="27"/>
      <c r="D507" s="27"/>
    </row>
    <row r="508" spans="1:4" x14ac:dyDescent="0.35">
      <c r="A508" s="82"/>
      <c r="C508" s="27"/>
      <c r="D508" s="27"/>
    </row>
    <row r="509" spans="1:4" x14ac:dyDescent="0.35">
      <c r="A509" s="82"/>
      <c r="C509" s="27"/>
      <c r="D509" s="27"/>
    </row>
    <row r="510" spans="1:4" x14ac:dyDescent="0.35">
      <c r="A510" s="82"/>
      <c r="C510" s="27"/>
      <c r="D510" s="27"/>
    </row>
    <row r="511" spans="1:4" x14ac:dyDescent="0.35">
      <c r="A511" s="82"/>
      <c r="C511" s="27"/>
      <c r="D511" s="27"/>
    </row>
    <row r="512" spans="1:4" x14ac:dyDescent="0.35">
      <c r="A512" s="82"/>
      <c r="C512" s="27"/>
      <c r="D512" s="27"/>
    </row>
    <row r="513" spans="1:4" x14ac:dyDescent="0.35">
      <c r="A513" s="82"/>
      <c r="C513" s="27"/>
      <c r="D513" s="27"/>
    </row>
    <row r="514" spans="1:4" x14ac:dyDescent="0.35">
      <c r="A514" s="82"/>
      <c r="C514" s="27"/>
      <c r="D514" s="27"/>
    </row>
    <row r="515" spans="1:4" x14ac:dyDescent="0.35">
      <c r="A515" s="82"/>
      <c r="C515" s="27"/>
      <c r="D515" s="27"/>
    </row>
    <row r="516" spans="1:4" x14ac:dyDescent="0.35">
      <c r="A516" s="82"/>
      <c r="C516" s="27"/>
      <c r="D516" s="27"/>
    </row>
    <row r="517" spans="1:4" x14ac:dyDescent="0.35">
      <c r="A517" s="82"/>
      <c r="C517" s="27"/>
      <c r="D517" s="27"/>
    </row>
    <row r="518" spans="1:4" x14ac:dyDescent="0.35">
      <c r="A518" s="82"/>
      <c r="C518" s="27"/>
      <c r="D518" s="27"/>
    </row>
    <row r="519" spans="1:4" x14ac:dyDescent="0.35">
      <c r="A519" s="82"/>
      <c r="C519" s="27"/>
      <c r="D519" s="27"/>
    </row>
    <row r="520" spans="1:4" x14ac:dyDescent="0.35">
      <c r="A520" s="82"/>
      <c r="C520" s="27"/>
      <c r="D520" s="27"/>
    </row>
    <row r="521" spans="1:4" x14ac:dyDescent="0.35">
      <c r="A521" s="82"/>
      <c r="C521" s="27"/>
      <c r="D521" s="27"/>
    </row>
    <row r="522" spans="1:4" x14ac:dyDescent="0.35">
      <c r="A522" s="82"/>
      <c r="C522" s="27"/>
      <c r="D522" s="27"/>
    </row>
    <row r="523" spans="1:4" x14ac:dyDescent="0.35">
      <c r="A523" s="82"/>
      <c r="C523" s="27"/>
      <c r="D523" s="27"/>
    </row>
    <row r="524" spans="1:4" x14ac:dyDescent="0.35">
      <c r="A524" s="82"/>
      <c r="C524" s="27"/>
      <c r="D524" s="27"/>
    </row>
    <row r="525" spans="1:4" x14ac:dyDescent="0.35">
      <c r="A525" s="82"/>
      <c r="C525" s="27"/>
      <c r="D525" s="27"/>
    </row>
    <row r="526" spans="1:4" x14ac:dyDescent="0.35">
      <c r="A526" s="82"/>
      <c r="C526" s="27"/>
      <c r="D526" s="27"/>
    </row>
    <row r="527" spans="1:4" x14ac:dyDescent="0.35">
      <c r="A527" s="82"/>
      <c r="C527" s="27"/>
      <c r="D527" s="27"/>
    </row>
    <row r="528" spans="1:4" x14ac:dyDescent="0.35">
      <c r="A528" s="82"/>
      <c r="C528" s="27"/>
      <c r="D528" s="27"/>
    </row>
    <row r="529" spans="1:4" x14ac:dyDescent="0.35">
      <c r="A529" s="82"/>
      <c r="C529" s="27"/>
      <c r="D529" s="27"/>
    </row>
    <row r="530" spans="1:4" x14ac:dyDescent="0.35">
      <c r="A530" s="82"/>
      <c r="C530" s="27"/>
      <c r="D530" s="27"/>
    </row>
    <row r="531" spans="1:4" x14ac:dyDescent="0.35">
      <c r="A531" s="82"/>
      <c r="C531" s="27"/>
      <c r="D531" s="27"/>
    </row>
    <row r="532" spans="1:4" x14ac:dyDescent="0.35">
      <c r="A532" s="82"/>
      <c r="C532" s="27"/>
      <c r="D532" s="27"/>
    </row>
    <row r="533" spans="1:4" x14ac:dyDescent="0.35">
      <c r="A533" s="82"/>
      <c r="C533" s="27"/>
      <c r="D533" s="27"/>
    </row>
    <row r="534" spans="1:4" x14ac:dyDescent="0.35">
      <c r="A534" s="82"/>
      <c r="C534" s="27"/>
      <c r="D534" s="27"/>
    </row>
    <row r="535" spans="1:4" x14ac:dyDescent="0.35">
      <c r="A535" s="82"/>
      <c r="C535" s="27"/>
      <c r="D535" s="27"/>
    </row>
    <row r="536" spans="1:4" x14ac:dyDescent="0.35">
      <c r="A536" s="82"/>
      <c r="C536" s="27"/>
      <c r="D536" s="27"/>
    </row>
    <row r="537" spans="1:4" x14ac:dyDescent="0.35">
      <c r="A537" s="82"/>
      <c r="C537" s="27"/>
      <c r="D537" s="27"/>
    </row>
    <row r="538" spans="1:4" x14ac:dyDescent="0.35">
      <c r="A538" s="82"/>
      <c r="C538" s="27"/>
      <c r="D538" s="27"/>
    </row>
    <row r="539" spans="1:4" x14ac:dyDescent="0.35">
      <c r="A539" s="82"/>
      <c r="C539" s="27"/>
      <c r="D539" s="27"/>
    </row>
    <row r="540" spans="1:4" x14ac:dyDescent="0.35">
      <c r="A540" s="82"/>
      <c r="C540" s="27"/>
      <c r="D540" s="27"/>
    </row>
    <row r="541" spans="1:4" x14ac:dyDescent="0.35">
      <c r="A541" s="82"/>
      <c r="C541" s="27"/>
      <c r="D541" s="27"/>
    </row>
    <row r="542" spans="1:4" x14ac:dyDescent="0.35">
      <c r="A542" s="82"/>
      <c r="C542" s="27"/>
      <c r="D542" s="27"/>
    </row>
    <row r="543" spans="1:4" x14ac:dyDescent="0.35">
      <c r="A543" s="82"/>
      <c r="C543" s="27"/>
      <c r="D543" s="27"/>
    </row>
    <row r="544" spans="1:4" x14ac:dyDescent="0.35">
      <c r="A544" s="82"/>
      <c r="C544" s="27"/>
      <c r="D544" s="27"/>
    </row>
    <row r="545" spans="1:4" x14ac:dyDescent="0.35">
      <c r="A545" s="82"/>
      <c r="C545" s="27"/>
      <c r="D545" s="27"/>
    </row>
    <row r="546" spans="1:4" x14ac:dyDescent="0.35">
      <c r="A546" s="82"/>
      <c r="C546" s="27"/>
      <c r="D546" s="27"/>
    </row>
    <row r="547" spans="1:4" x14ac:dyDescent="0.35">
      <c r="A547" s="82"/>
      <c r="C547" s="27"/>
      <c r="D547" s="27"/>
    </row>
    <row r="548" spans="1:4" x14ac:dyDescent="0.35">
      <c r="A548" s="82"/>
      <c r="C548" s="27"/>
      <c r="D548" s="27"/>
    </row>
    <row r="549" spans="1:4" x14ac:dyDescent="0.35">
      <c r="A549" s="82"/>
      <c r="C549" s="27"/>
      <c r="D549" s="27"/>
    </row>
    <row r="550" spans="1:4" x14ac:dyDescent="0.35">
      <c r="A550" s="82"/>
      <c r="C550" s="27"/>
      <c r="D550" s="27"/>
    </row>
    <row r="551" spans="1:4" x14ac:dyDescent="0.35">
      <c r="A551" s="82"/>
      <c r="C551" s="27"/>
      <c r="D551" s="27"/>
    </row>
    <row r="552" spans="1:4" x14ac:dyDescent="0.35">
      <c r="A552" s="82"/>
      <c r="C552" s="27"/>
      <c r="D552" s="27"/>
    </row>
    <row r="553" spans="1:4" x14ac:dyDescent="0.35">
      <c r="A553" s="82"/>
      <c r="C553" s="27"/>
      <c r="D553" s="27"/>
    </row>
    <row r="554" spans="1:4" x14ac:dyDescent="0.35">
      <c r="A554" s="82"/>
      <c r="C554" s="27"/>
      <c r="D554" s="27"/>
    </row>
    <row r="555" spans="1:4" x14ac:dyDescent="0.35">
      <c r="A555" s="82"/>
      <c r="C555" s="27"/>
      <c r="D555" s="27"/>
    </row>
    <row r="556" spans="1:4" x14ac:dyDescent="0.35">
      <c r="A556" s="82"/>
      <c r="C556" s="27"/>
      <c r="D556" s="27"/>
    </row>
    <row r="557" spans="1:4" x14ac:dyDescent="0.35">
      <c r="A557" s="82"/>
      <c r="C557" s="27"/>
      <c r="D557" s="27"/>
    </row>
    <row r="558" spans="1:4" x14ac:dyDescent="0.35">
      <c r="A558" s="82"/>
      <c r="C558" s="27"/>
      <c r="D558" s="27"/>
    </row>
    <row r="559" spans="1:4" x14ac:dyDescent="0.35">
      <c r="A559" s="82"/>
      <c r="C559" s="27"/>
      <c r="D559" s="27"/>
    </row>
    <row r="560" spans="1:4" x14ac:dyDescent="0.35">
      <c r="A560" s="82"/>
      <c r="C560" s="27"/>
      <c r="D560" s="27"/>
    </row>
    <row r="561" spans="1:4" x14ac:dyDescent="0.35">
      <c r="A561" s="82"/>
      <c r="C561" s="27"/>
      <c r="D561" s="27"/>
    </row>
    <row r="562" spans="1:4" x14ac:dyDescent="0.35">
      <c r="A562" s="82"/>
      <c r="C562" s="27"/>
      <c r="D562" s="27"/>
    </row>
    <row r="563" spans="1:4" x14ac:dyDescent="0.35">
      <c r="A563" s="82"/>
      <c r="C563" s="27"/>
      <c r="D563" s="27"/>
    </row>
    <row r="564" spans="1:4" x14ac:dyDescent="0.35">
      <c r="A564" s="82"/>
      <c r="C564" s="27"/>
      <c r="D564" s="27"/>
    </row>
    <row r="565" spans="1:4" x14ac:dyDescent="0.35">
      <c r="A565" s="82"/>
      <c r="C565" s="27"/>
      <c r="D565" s="27"/>
    </row>
    <row r="566" spans="1:4" x14ac:dyDescent="0.35">
      <c r="A566" s="82"/>
      <c r="C566" s="27"/>
      <c r="D566" s="27"/>
    </row>
    <row r="567" spans="1:4" x14ac:dyDescent="0.35">
      <c r="A567" s="82"/>
      <c r="C567" s="27"/>
      <c r="D567" s="27"/>
    </row>
    <row r="568" spans="1:4" x14ac:dyDescent="0.35">
      <c r="A568" s="82"/>
      <c r="C568" s="27"/>
      <c r="D568" s="27"/>
    </row>
    <row r="569" spans="1:4" x14ac:dyDescent="0.35">
      <c r="A569" s="82"/>
      <c r="C569" s="27"/>
      <c r="D569" s="27"/>
    </row>
    <row r="570" spans="1:4" x14ac:dyDescent="0.35">
      <c r="A570" s="82"/>
      <c r="C570" s="27"/>
      <c r="D570" s="27"/>
    </row>
    <row r="571" spans="1:4" x14ac:dyDescent="0.35">
      <c r="A571" s="82"/>
      <c r="C571" s="27"/>
      <c r="D571" s="27"/>
    </row>
    <row r="572" spans="1:4" x14ac:dyDescent="0.35">
      <c r="A572" s="82"/>
      <c r="C572" s="27"/>
      <c r="D572" s="27"/>
    </row>
    <row r="573" spans="1:4" x14ac:dyDescent="0.35">
      <c r="A573" s="82"/>
      <c r="C573" s="27"/>
      <c r="D573" s="27"/>
    </row>
    <row r="574" spans="1:4" x14ac:dyDescent="0.35">
      <c r="A574" s="82"/>
      <c r="C574" s="27"/>
      <c r="D574" s="27"/>
    </row>
    <row r="575" spans="1:4" x14ac:dyDescent="0.35">
      <c r="A575" s="82"/>
      <c r="C575" s="27"/>
      <c r="D575" s="27"/>
    </row>
    <row r="576" spans="1:4" x14ac:dyDescent="0.35">
      <c r="A576" s="82"/>
      <c r="C576" s="27"/>
      <c r="D576" s="27"/>
    </row>
    <row r="577" spans="1:4" x14ac:dyDescent="0.35">
      <c r="A577" s="82"/>
      <c r="C577" s="27"/>
      <c r="D577" s="27"/>
    </row>
    <row r="578" spans="1:4" x14ac:dyDescent="0.35">
      <c r="A578" s="82"/>
      <c r="C578" s="27"/>
      <c r="D578" s="27"/>
    </row>
    <row r="579" spans="1:4" x14ac:dyDescent="0.35">
      <c r="A579" s="82"/>
      <c r="C579" s="27"/>
      <c r="D579" s="27"/>
    </row>
    <row r="580" spans="1:4" x14ac:dyDescent="0.35">
      <c r="A580" s="82"/>
      <c r="C580" s="27"/>
      <c r="D580" s="27"/>
    </row>
    <row r="581" spans="1:4" x14ac:dyDescent="0.35">
      <c r="A581" s="82"/>
      <c r="C581" s="27"/>
      <c r="D581" s="27"/>
    </row>
    <row r="582" spans="1:4" x14ac:dyDescent="0.35">
      <c r="A582" s="82"/>
      <c r="C582" s="27"/>
      <c r="D582" s="27"/>
    </row>
    <row r="583" spans="1:4" x14ac:dyDescent="0.35">
      <c r="A583" s="82"/>
      <c r="C583" s="27"/>
      <c r="D583" s="27"/>
    </row>
    <row r="584" spans="1:4" x14ac:dyDescent="0.35">
      <c r="A584" s="82"/>
      <c r="C584" s="27"/>
      <c r="D584" s="27"/>
    </row>
    <row r="585" spans="1:4" x14ac:dyDescent="0.35">
      <c r="A585" s="82"/>
      <c r="C585" s="27"/>
      <c r="D585" s="27"/>
    </row>
    <row r="586" spans="1:4" x14ac:dyDescent="0.35">
      <c r="A586" s="82"/>
      <c r="C586" s="27"/>
      <c r="D586" s="27"/>
    </row>
    <row r="587" spans="1:4" x14ac:dyDescent="0.35">
      <c r="A587" s="82"/>
      <c r="C587" s="27"/>
      <c r="D587" s="27"/>
    </row>
    <row r="588" spans="1:4" x14ac:dyDescent="0.35">
      <c r="A588" s="82"/>
      <c r="C588" s="27"/>
      <c r="D588" s="27"/>
    </row>
    <row r="589" spans="1:4" x14ac:dyDescent="0.35">
      <c r="A589" s="82"/>
      <c r="C589" s="27"/>
      <c r="D589" s="27"/>
    </row>
    <row r="590" spans="1:4" x14ac:dyDescent="0.35">
      <c r="A590" s="82"/>
      <c r="C590" s="27"/>
      <c r="D590" s="27"/>
    </row>
    <row r="591" spans="1:4" x14ac:dyDescent="0.35">
      <c r="A591" s="82"/>
      <c r="C591" s="27"/>
      <c r="D591" s="27"/>
    </row>
    <row r="592" spans="1:4" x14ac:dyDescent="0.35">
      <c r="A592" s="82"/>
      <c r="C592" s="27"/>
      <c r="D592" s="27"/>
    </row>
    <row r="593" spans="1:4" x14ac:dyDescent="0.35">
      <c r="A593" s="82"/>
      <c r="C593" s="27"/>
      <c r="D593" s="27"/>
    </row>
    <row r="594" spans="1:4" x14ac:dyDescent="0.35">
      <c r="A594" s="82"/>
      <c r="C594" s="27"/>
      <c r="D594" s="27"/>
    </row>
    <row r="595" spans="1:4" x14ac:dyDescent="0.35">
      <c r="A595" s="82"/>
      <c r="C595" s="27"/>
      <c r="D595" s="27"/>
    </row>
    <row r="596" spans="1:4" x14ac:dyDescent="0.35">
      <c r="A596" s="82"/>
      <c r="C596" s="27"/>
      <c r="D596" s="27"/>
    </row>
    <row r="597" spans="1:4" x14ac:dyDescent="0.35">
      <c r="A597" s="82"/>
      <c r="C597" s="27"/>
      <c r="D597" s="27"/>
    </row>
    <row r="598" spans="1:4" x14ac:dyDescent="0.35">
      <c r="A598" s="82"/>
      <c r="C598" s="27"/>
      <c r="D598" s="27"/>
    </row>
    <row r="599" spans="1:4" x14ac:dyDescent="0.35">
      <c r="A599" s="82"/>
      <c r="C599" s="27"/>
      <c r="D599" s="27"/>
    </row>
    <row r="600" spans="1:4" x14ac:dyDescent="0.35">
      <c r="A600" s="82"/>
      <c r="C600" s="27"/>
      <c r="D600" s="27"/>
    </row>
    <row r="601" spans="1:4" x14ac:dyDescent="0.35">
      <c r="A601" s="82"/>
      <c r="C601" s="27"/>
      <c r="D601" s="27"/>
    </row>
    <row r="602" spans="1:4" x14ac:dyDescent="0.35">
      <c r="A602" s="82"/>
      <c r="C602" s="27"/>
      <c r="D602" s="27"/>
    </row>
    <row r="603" spans="1:4" x14ac:dyDescent="0.35">
      <c r="A603" s="82"/>
      <c r="C603" s="27"/>
      <c r="D603" s="27"/>
    </row>
    <row r="604" spans="1:4" x14ac:dyDescent="0.35">
      <c r="A604" s="82"/>
      <c r="C604" s="27"/>
      <c r="D604" s="27"/>
    </row>
    <row r="605" spans="1:4" x14ac:dyDescent="0.35">
      <c r="A605" s="82"/>
      <c r="C605" s="27"/>
      <c r="D605" s="27"/>
    </row>
    <row r="606" spans="1:4" x14ac:dyDescent="0.35">
      <c r="A606" s="82"/>
      <c r="C606" s="27"/>
      <c r="D606" s="27"/>
    </row>
    <row r="607" spans="1:4" x14ac:dyDescent="0.35">
      <c r="A607" s="82"/>
      <c r="C607" s="27"/>
      <c r="D607" s="27"/>
    </row>
    <row r="608" spans="1:4" x14ac:dyDescent="0.35">
      <c r="A608" s="82"/>
      <c r="C608" s="27"/>
      <c r="D608" s="27"/>
    </row>
    <row r="609" spans="1:4" x14ac:dyDescent="0.35">
      <c r="A609" s="82"/>
      <c r="C609" s="27"/>
      <c r="D609" s="27"/>
    </row>
    <row r="610" spans="1:4" x14ac:dyDescent="0.35">
      <c r="A610" s="82"/>
      <c r="C610" s="27"/>
      <c r="D610" s="27"/>
    </row>
    <row r="611" spans="1:4" x14ac:dyDescent="0.35">
      <c r="A611" s="82"/>
      <c r="C611" s="27"/>
      <c r="D611" s="27"/>
    </row>
    <row r="612" spans="1:4" x14ac:dyDescent="0.35">
      <c r="A612" s="82"/>
      <c r="C612" s="27"/>
      <c r="D612" s="27"/>
    </row>
    <row r="613" spans="1:4" x14ac:dyDescent="0.35">
      <c r="A613" s="82"/>
      <c r="C613" s="27"/>
      <c r="D613" s="27"/>
    </row>
    <row r="614" spans="1:4" x14ac:dyDescent="0.35">
      <c r="A614" s="82"/>
      <c r="C614" s="27"/>
      <c r="D614" s="27"/>
    </row>
    <row r="615" spans="1:4" x14ac:dyDescent="0.35">
      <c r="A615" s="82"/>
      <c r="C615" s="27"/>
      <c r="D615" s="27"/>
    </row>
    <row r="616" spans="1:4" x14ac:dyDescent="0.35">
      <c r="A616" s="82"/>
      <c r="C616" s="27"/>
      <c r="D616" s="27"/>
    </row>
    <row r="617" spans="1:4" x14ac:dyDescent="0.35">
      <c r="A617" s="82"/>
      <c r="C617" s="27"/>
      <c r="D617" s="27"/>
    </row>
    <row r="618" spans="1:4" x14ac:dyDescent="0.35">
      <c r="A618" s="82"/>
      <c r="C618" s="27"/>
      <c r="D618" s="27"/>
    </row>
    <row r="619" spans="1:4" x14ac:dyDescent="0.35">
      <c r="A619" s="82"/>
      <c r="C619" s="27"/>
      <c r="D619" s="27"/>
    </row>
    <row r="620" spans="1:4" x14ac:dyDescent="0.35">
      <c r="A620" s="82"/>
      <c r="C620" s="27"/>
      <c r="D620" s="27"/>
    </row>
    <row r="621" spans="1:4" x14ac:dyDescent="0.35">
      <c r="A621" s="82"/>
      <c r="C621" s="27"/>
      <c r="D621" s="27"/>
    </row>
    <row r="622" spans="1:4" x14ac:dyDescent="0.35">
      <c r="A622" s="82"/>
      <c r="C622" s="27"/>
      <c r="D622" s="27"/>
    </row>
    <row r="623" spans="1:4" x14ac:dyDescent="0.35">
      <c r="A623" s="82"/>
      <c r="C623" s="27"/>
      <c r="D623" s="27"/>
    </row>
    <row r="624" spans="1:4" x14ac:dyDescent="0.35">
      <c r="A624" s="82"/>
      <c r="C624" s="27"/>
      <c r="D624" s="27"/>
    </row>
    <row r="625" spans="1:4" x14ac:dyDescent="0.35">
      <c r="A625" s="82"/>
      <c r="C625" s="27"/>
      <c r="D625" s="27"/>
    </row>
    <row r="626" spans="1:4" x14ac:dyDescent="0.35">
      <c r="A626" s="82"/>
      <c r="C626" s="27"/>
      <c r="D626" s="27"/>
    </row>
    <row r="627" spans="1:4" x14ac:dyDescent="0.35">
      <c r="A627" s="82"/>
      <c r="C627" s="27"/>
      <c r="D627" s="27"/>
    </row>
    <row r="628" spans="1:4" x14ac:dyDescent="0.35">
      <c r="A628" s="82"/>
      <c r="C628" s="27"/>
      <c r="D628" s="27"/>
    </row>
    <row r="629" spans="1:4" x14ac:dyDescent="0.35">
      <c r="A629" s="82"/>
      <c r="C629" s="27"/>
      <c r="D629" s="27"/>
    </row>
    <row r="630" spans="1:4" x14ac:dyDescent="0.35">
      <c r="A630" s="82"/>
      <c r="C630" s="27"/>
      <c r="D630" s="27"/>
    </row>
    <row r="631" spans="1:4" x14ac:dyDescent="0.35">
      <c r="A631" s="82"/>
      <c r="C631" s="27"/>
      <c r="D631" s="27"/>
    </row>
    <row r="632" spans="1:4" x14ac:dyDescent="0.35">
      <c r="A632" s="82"/>
      <c r="C632" s="27"/>
      <c r="D632" s="27"/>
    </row>
    <row r="633" spans="1:4" x14ac:dyDescent="0.35">
      <c r="A633" s="82"/>
      <c r="C633" s="27"/>
      <c r="D633" s="27"/>
    </row>
    <row r="634" spans="1:4" x14ac:dyDescent="0.35">
      <c r="A634" s="82"/>
      <c r="C634" s="27"/>
      <c r="D634" s="27"/>
    </row>
    <row r="635" spans="1:4" x14ac:dyDescent="0.35">
      <c r="A635" s="82"/>
      <c r="C635" s="27"/>
      <c r="D635" s="27"/>
    </row>
    <row r="636" spans="1:4" x14ac:dyDescent="0.35">
      <c r="A636" s="82"/>
      <c r="C636" s="27"/>
      <c r="D636" s="27"/>
    </row>
    <row r="637" spans="1:4" x14ac:dyDescent="0.35">
      <c r="A637" s="82"/>
      <c r="C637" s="27"/>
      <c r="D637" s="27"/>
    </row>
    <row r="638" spans="1:4" x14ac:dyDescent="0.35">
      <c r="A638" s="82"/>
      <c r="C638" s="27"/>
      <c r="D638" s="27"/>
    </row>
    <row r="639" spans="1:4" x14ac:dyDescent="0.35">
      <c r="A639" s="82"/>
      <c r="C639" s="27"/>
      <c r="D639" s="27"/>
    </row>
    <row r="640" spans="1:4" x14ac:dyDescent="0.35">
      <c r="A640" s="82"/>
      <c r="C640" s="27"/>
      <c r="D640" s="27"/>
    </row>
    <row r="641" spans="1:4" x14ac:dyDescent="0.35">
      <c r="A641" s="82"/>
      <c r="C641" s="27"/>
      <c r="D641" s="27"/>
    </row>
    <row r="642" spans="1:4" x14ac:dyDescent="0.35">
      <c r="A642" s="82"/>
      <c r="C642" s="27"/>
      <c r="D642" s="27"/>
    </row>
    <row r="643" spans="1:4" x14ac:dyDescent="0.35">
      <c r="A643" s="82"/>
      <c r="C643" s="27"/>
      <c r="D643" s="27"/>
    </row>
    <row r="644" spans="1:4" x14ac:dyDescent="0.35">
      <c r="A644" s="82"/>
      <c r="C644" s="27"/>
      <c r="D644" s="27"/>
    </row>
    <row r="645" spans="1:4" x14ac:dyDescent="0.35">
      <c r="A645" s="82"/>
      <c r="C645" s="27"/>
      <c r="D645" s="27"/>
    </row>
    <row r="646" spans="1:4" x14ac:dyDescent="0.35">
      <c r="A646" s="82"/>
      <c r="C646" s="27"/>
      <c r="D646" s="27"/>
    </row>
    <row r="647" spans="1:4" x14ac:dyDescent="0.35">
      <c r="A647" s="82"/>
      <c r="C647" s="27"/>
      <c r="D647" s="27"/>
    </row>
    <row r="648" spans="1:4" x14ac:dyDescent="0.35">
      <c r="A648" s="82"/>
      <c r="C648" s="27"/>
      <c r="D648" s="27"/>
    </row>
    <row r="649" spans="1:4" x14ac:dyDescent="0.35">
      <c r="A649" s="82"/>
      <c r="C649" s="27"/>
      <c r="D649" s="27"/>
    </row>
    <row r="650" spans="1:4" x14ac:dyDescent="0.35">
      <c r="A650" s="82"/>
      <c r="C650" s="27"/>
      <c r="D650" s="27"/>
    </row>
    <row r="651" spans="1:4" x14ac:dyDescent="0.35">
      <c r="A651" s="82"/>
      <c r="C651" s="27"/>
      <c r="D651" s="27"/>
    </row>
    <row r="652" spans="1:4" x14ac:dyDescent="0.35">
      <c r="A652" s="82"/>
      <c r="C652" s="27"/>
      <c r="D652" s="27"/>
    </row>
    <row r="653" spans="1:4" x14ac:dyDescent="0.35">
      <c r="A653" s="82"/>
      <c r="C653" s="27"/>
      <c r="D653" s="27"/>
    </row>
    <row r="654" spans="1:4" x14ac:dyDescent="0.35">
      <c r="A654" s="82"/>
      <c r="C654" s="27"/>
      <c r="D654" s="27"/>
    </row>
    <row r="655" spans="1:4" x14ac:dyDescent="0.35">
      <c r="A655" s="82"/>
      <c r="C655" s="27"/>
      <c r="D655" s="27"/>
    </row>
    <row r="656" spans="1:4" x14ac:dyDescent="0.35">
      <c r="A656" s="82"/>
      <c r="C656" s="27"/>
      <c r="D656" s="27"/>
    </row>
    <row r="657" spans="1:4" x14ac:dyDescent="0.35">
      <c r="A657" s="82"/>
      <c r="C657" s="27"/>
      <c r="D657" s="27"/>
    </row>
    <row r="658" spans="1:4" x14ac:dyDescent="0.35">
      <c r="A658" s="82"/>
      <c r="C658" s="27"/>
      <c r="D658" s="27"/>
    </row>
    <row r="659" spans="1:4" x14ac:dyDescent="0.35">
      <c r="A659" s="82"/>
      <c r="C659" s="27"/>
      <c r="D659" s="27"/>
    </row>
    <row r="660" spans="1:4" x14ac:dyDescent="0.35">
      <c r="A660" s="82"/>
      <c r="C660" s="27"/>
      <c r="D660" s="27"/>
    </row>
    <row r="661" spans="1:4" x14ac:dyDescent="0.35">
      <c r="A661" s="82"/>
      <c r="C661" s="27"/>
      <c r="D661" s="27"/>
    </row>
    <row r="662" spans="1:4" x14ac:dyDescent="0.35">
      <c r="A662" s="82"/>
      <c r="C662" s="27"/>
      <c r="D662" s="27"/>
    </row>
    <row r="663" spans="1:4" x14ac:dyDescent="0.35">
      <c r="A663" s="82"/>
      <c r="C663" s="27"/>
      <c r="D663" s="27"/>
    </row>
    <row r="664" spans="1:4" x14ac:dyDescent="0.35">
      <c r="A664" s="82"/>
      <c r="C664" s="27"/>
      <c r="D664" s="27"/>
    </row>
    <row r="665" spans="1:4" x14ac:dyDescent="0.35">
      <c r="A665" s="82"/>
      <c r="C665" s="27"/>
      <c r="D665" s="27"/>
    </row>
    <row r="666" spans="1:4" x14ac:dyDescent="0.35">
      <c r="A666" s="82"/>
      <c r="C666" s="27"/>
      <c r="D666" s="27"/>
    </row>
    <row r="667" spans="1:4" x14ac:dyDescent="0.35">
      <c r="A667" s="82"/>
      <c r="C667" s="27"/>
      <c r="D667" s="27"/>
    </row>
    <row r="668" spans="1:4" x14ac:dyDescent="0.35">
      <c r="A668" s="82"/>
      <c r="C668" s="27"/>
      <c r="D668" s="27"/>
    </row>
    <row r="669" spans="1:4" x14ac:dyDescent="0.35">
      <c r="A669" s="82"/>
      <c r="C669" s="27"/>
      <c r="D669" s="27"/>
    </row>
    <row r="670" spans="1:4" x14ac:dyDescent="0.35">
      <c r="A670" s="82"/>
      <c r="C670" s="27"/>
      <c r="D670" s="27"/>
    </row>
    <row r="671" spans="1:4" x14ac:dyDescent="0.35">
      <c r="A671" s="82"/>
      <c r="C671" s="27"/>
      <c r="D671" s="27"/>
    </row>
    <row r="672" spans="1:4" x14ac:dyDescent="0.35">
      <c r="A672" s="82"/>
      <c r="C672" s="27"/>
      <c r="D672" s="27"/>
    </row>
    <row r="673" spans="1:4" x14ac:dyDescent="0.35">
      <c r="A673" s="82"/>
      <c r="C673" s="27"/>
      <c r="D673" s="27"/>
    </row>
    <row r="674" spans="1:4" x14ac:dyDescent="0.35">
      <c r="A674" s="82"/>
      <c r="C674" s="27"/>
      <c r="D674" s="27"/>
    </row>
    <row r="675" spans="1:4" x14ac:dyDescent="0.35">
      <c r="A675" s="82"/>
      <c r="C675" s="27"/>
      <c r="D675" s="27"/>
    </row>
    <row r="676" spans="1:4" x14ac:dyDescent="0.35">
      <c r="A676" s="82"/>
      <c r="C676" s="27"/>
      <c r="D676" s="27"/>
    </row>
    <row r="677" spans="1:4" x14ac:dyDescent="0.35">
      <c r="A677" s="82"/>
      <c r="C677" s="27"/>
      <c r="D677" s="27"/>
    </row>
    <row r="678" spans="1:4" x14ac:dyDescent="0.35">
      <c r="A678" s="82"/>
      <c r="C678" s="27"/>
      <c r="D678" s="27"/>
    </row>
    <row r="679" spans="1:4" x14ac:dyDescent="0.35">
      <c r="A679" s="82"/>
      <c r="C679" s="27"/>
      <c r="D679" s="27"/>
    </row>
    <row r="680" spans="1:4" x14ac:dyDescent="0.35">
      <c r="A680" s="82"/>
      <c r="C680" s="27"/>
      <c r="D680" s="27"/>
    </row>
    <row r="681" spans="1:4" x14ac:dyDescent="0.35">
      <c r="A681" s="82"/>
      <c r="C681" s="27"/>
      <c r="D681" s="27"/>
    </row>
    <row r="682" spans="1:4" x14ac:dyDescent="0.35">
      <c r="A682" s="82"/>
      <c r="C682" s="27"/>
      <c r="D682" s="27"/>
    </row>
    <row r="683" spans="1:4" x14ac:dyDescent="0.35">
      <c r="A683" s="82"/>
      <c r="C683" s="27"/>
      <c r="D683" s="27"/>
    </row>
    <row r="684" spans="1:4" x14ac:dyDescent="0.35">
      <c r="A684" s="82"/>
      <c r="C684" s="27"/>
      <c r="D684" s="27"/>
    </row>
    <row r="685" spans="1:4" x14ac:dyDescent="0.35">
      <c r="A685" s="82"/>
      <c r="C685" s="27"/>
      <c r="D685" s="27"/>
    </row>
    <row r="686" spans="1:4" x14ac:dyDescent="0.35">
      <c r="A686" s="82"/>
      <c r="C686" s="27"/>
      <c r="D686" s="27"/>
    </row>
    <row r="687" spans="1:4" x14ac:dyDescent="0.35">
      <c r="A687" s="82"/>
      <c r="C687" s="27"/>
      <c r="D687" s="27"/>
    </row>
    <row r="688" spans="1:4" x14ac:dyDescent="0.35">
      <c r="A688" s="82"/>
      <c r="C688" s="27"/>
      <c r="D688" s="27"/>
    </row>
    <row r="689" spans="1:4" x14ac:dyDescent="0.35">
      <c r="A689" s="82"/>
      <c r="C689" s="27"/>
      <c r="D689" s="27"/>
    </row>
    <row r="690" spans="1:4" x14ac:dyDescent="0.35">
      <c r="A690" s="82"/>
      <c r="C690" s="27"/>
      <c r="D690" s="27"/>
    </row>
    <row r="691" spans="1:4" x14ac:dyDescent="0.35">
      <c r="A691" s="82"/>
      <c r="C691" s="27"/>
      <c r="D691" s="27"/>
    </row>
    <row r="692" spans="1:4" x14ac:dyDescent="0.35">
      <c r="A692" s="82"/>
      <c r="C692" s="27"/>
      <c r="D692" s="27"/>
    </row>
    <row r="693" spans="1:4" x14ac:dyDescent="0.35">
      <c r="A693" s="82"/>
      <c r="C693" s="27"/>
      <c r="D693" s="27"/>
    </row>
    <row r="694" spans="1:4" x14ac:dyDescent="0.35">
      <c r="A694" s="82"/>
      <c r="C694" s="27"/>
      <c r="D694" s="27"/>
    </row>
    <row r="695" spans="1:4" x14ac:dyDescent="0.35">
      <c r="A695" s="82"/>
      <c r="C695" s="27"/>
      <c r="D695" s="27"/>
    </row>
    <row r="696" spans="1:4" x14ac:dyDescent="0.35">
      <c r="A696" s="82"/>
      <c r="C696" s="27"/>
      <c r="D696" s="27"/>
    </row>
    <row r="697" spans="1:4" x14ac:dyDescent="0.35">
      <c r="A697" s="82"/>
      <c r="C697" s="27"/>
      <c r="D697" s="27"/>
    </row>
    <row r="698" spans="1:4" x14ac:dyDescent="0.35">
      <c r="A698" s="82"/>
      <c r="C698" s="27"/>
      <c r="D698" s="27"/>
    </row>
    <row r="699" spans="1:4" x14ac:dyDescent="0.35">
      <c r="A699" s="82"/>
      <c r="C699" s="27"/>
      <c r="D699" s="27"/>
    </row>
    <row r="700" spans="1:4" x14ac:dyDescent="0.35">
      <c r="A700" s="82"/>
      <c r="C700" s="27"/>
      <c r="D700" s="27"/>
    </row>
    <row r="701" spans="1:4" x14ac:dyDescent="0.35">
      <c r="A701" s="82"/>
      <c r="C701" s="27"/>
      <c r="D701" s="27"/>
    </row>
    <row r="702" spans="1:4" x14ac:dyDescent="0.35">
      <c r="A702" s="82"/>
      <c r="C702" s="27"/>
      <c r="D702" s="27"/>
    </row>
    <row r="703" spans="1:4" x14ac:dyDescent="0.35">
      <c r="A703" s="82"/>
      <c r="C703" s="27"/>
      <c r="D703" s="27"/>
    </row>
    <row r="704" spans="1:4" x14ac:dyDescent="0.35">
      <c r="A704" s="82"/>
      <c r="C704" s="27"/>
      <c r="D704" s="27"/>
    </row>
    <row r="705" spans="1:4" x14ac:dyDescent="0.35">
      <c r="A705" s="82"/>
      <c r="C705" s="27"/>
      <c r="D705" s="27"/>
    </row>
    <row r="706" spans="1:4" x14ac:dyDescent="0.35">
      <c r="A706" s="82"/>
      <c r="C706" s="27"/>
      <c r="D706" s="27"/>
    </row>
    <row r="707" spans="1:4" x14ac:dyDescent="0.35">
      <c r="A707" s="82"/>
      <c r="C707" s="27"/>
      <c r="D707" s="27"/>
    </row>
    <row r="708" spans="1:4" x14ac:dyDescent="0.35">
      <c r="A708" s="82"/>
      <c r="C708" s="27"/>
      <c r="D708" s="27"/>
    </row>
    <row r="709" spans="1:4" x14ac:dyDescent="0.35">
      <c r="A709" s="82"/>
      <c r="C709" s="27"/>
      <c r="D709" s="27"/>
    </row>
    <row r="710" spans="1:4" x14ac:dyDescent="0.35">
      <c r="A710" s="82"/>
      <c r="C710" s="27"/>
      <c r="D710" s="27"/>
    </row>
    <row r="711" spans="1:4" x14ac:dyDescent="0.35">
      <c r="A711" s="82"/>
      <c r="C711" s="27"/>
      <c r="D711" s="27"/>
    </row>
    <row r="712" spans="1:4" x14ac:dyDescent="0.35">
      <c r="A712" s="82"/>
      <c r="C712" s="27"/>
      <c r="D712" s="27"/>
    </row>
    <row r="713" spans="1:4" x14ac:dyDescent="0.35">
      <c r="A713" s="82"/>
      <c r="C713" s="27"/>
      <c r="D713" s="27"/>
    </row>
    <row r="714" spans="1:4" x14ac:dyDescent="0.35">
      <c r="A714" s="82"/>
      <c r="C714" s="27"/>
      <c r="D714" s="27"/>
    </row>
    <row r="715" spans="1:4" x14ac:dyDescent="0.35">
      <c r="A715" s="82"/>
      <c r="C715" s="27"/>
      <c r="D715" s="27"/>
    </row>
    <row r="716" spans="1:4" x14ac:dyDescent="0.35">
      <c r="A716" s="82"/>
      <c r="C716" s="27"/>
      <c r="D716" s="27"/>
    </row>
    <row r="717" spans="1:4" x14ac:dyDescent="0.35">
      <c r="A717" s="82"/>
      <c r="C717" s="27"/>
      <c r="D717" s="27"/>
    </row>
    <row r="718" spans="1:4" x14ac:dyDescent="0.35">
      <c r="A718" s="82"/>
      <c r="C718" s="27"/>
      <c r="D718" s="27"/>
    </row>
    <row r="719" spans="1:4" x14ac:dyDescent="0.35">
      <c r="A719" s="82"/>
      <c r="C719" s="27"/>
      <c r="D719" s="27"/>
    </row>
    <row r="720" spans="1:4" x14ac:dyDescent="0.35">
      <c r="A720" s="82"/>
      <c r="C720" s="27"/>
      <c r="D720" s="27"/>
    </row>
    <row r="721" spans="1:4" x14ac:dyDescent="0.35">
      <c r="A721" s="82"/>
      <c r="C721" s="27"/>
      <c r="D721" s="27"/>
    </row>
    <row r="722" spans="1:4" x14ac:dyDescent="0.35">
      <c r="A722" s="82"/>
      <c r="C722" s="27"/>
      <c r="D722" s="27"/>
    </row>
    <row r="723" spans="1:4" x14ac:dyDescent="0.35">
      <c r="A723" s="82"/>
      <c r="C723" s="27"/>
      <c r="D723" s="27"/>
    </row>
    <row r="724" spans="1:4" x14ac:dyDescent="0.35">
      <c r="A724" s="82"/>
      <c r="C724" s="27"/>
      <c r="D724" s="27"/>
    </row>
    <row r="725" spans="1:4" x14ac:dyDescent="0.35">
      <c r="A725" s="82"/>
      <c r="C725" s="27"/>
      <c r="D725" s="27"/>
    </row>
    <row r="726" spans="1:4" x14ac:dyDescent="0.35">
      <c r="A726" s="82"/>
      <c r="C726" s="27"/>
      <c r="D726" s="27"/>
    </row>
    <row r="727" spans="1:4" x14ac:dyDescent="0.35">
      <c r="A727" s="82"/>
      <c r="C727" s="27"/>
      <c r="D727" s="27"/>
    </row>
    <row r="728" spans="1:4" x14ac:dyDescent="0.35">
      <c r="A728" s="82"/>
      <c r="C728" s="27"/>
      <c r="D728" s="27"/>
    </row>
    <row r="729" spans="1:4" x14ac:dyDescent="0.35">
      <c r="A729" s="82"/>
      <c r="C729" s="27"/>
      <c r="D729" s="27"/>
    </row>
    <row r="730" spans="1:4" x14ac:dyDescent="0.35">
      <c r="A730" s="82"/>
      <c r="C730" s="27"/>
      <c r="D730" s="27"/>
    </row>
    <row r="731" spans="1:4" x14ac:dyDescent="0.35">
      <c r="A731" s="82"/>
      <c r="C731" s="27"/>
      <c r="D731" s="27"/>
    </row>
    <row r="732" spans="1:4" x14ac:dyDescent="0.35">
      <c r="A732" s="82"/>
      <c r="C732" s="27"/>
      <c r="D732" s="27"/>
    </row>
    <row r="733" spans="1:4" x14ac:dyDescent="0.35">
      <c r="A733" s="82"/>
      <c r="C733" s="27"/>
      <c r="D733" s="27"/>
    </row>
    <row r="734" spans="1:4" x14ac:dyDescent="0.35">
      <c r="A734" s="82"/>
      <c r="C734" s="27"/>
      <c r="D734" s="27"/>
    </row>
    <row r="735" spans="1:4" x14ac:dyDescent="0.35">
      <c r="A735" s="82"/>
      <c r="C735" s="27"/>
      <c r="D735" s="27"/>
    </row>
    <row r="736" spans="1:4" x14ac:dyDescent="0.35">
      <c r="A736" s="82"/>
      <c r="C736" s="27"/>
      <c r="D736" s="27"/>
    </row>
    <row r="737" spans="1:4" x14ac:dyDescent="0.35">
      <c r="A737" s="82"/>
      <c r="C737" s="27"/>
      <c r="D737" s="27"/>
    </row>
    <row r="738" spans="1:4" x14ac:dyDescent="0.35">
      <c r="A738" s="82"/>
      <c r="C738" s="27"/>
      <c r="D738" s="27"/>
    </row>
    <row r="739" spans="1:4" x14ac:dyDescent="0.35">
      <c r="A739" s="82"/>
      <c r="C739" s="27"/>
      <c r="D739" s="27"/>
    </row>
    <row r="740" spans="1:4" x14ac:dyDescent="0.35">
      <c r="A740" s="82"/>
      <c r="C740" s="27"/>
      <c r="D740" s="27"/>
    </row>
    <row r="741" spans="1:4" x14ac:dyDescent="0.35">
      <c r="A741" s="82"/>
      <c r="C741" s="27"/>
      <c r="D741" s="27"/>
    </row>
    <row r="742" spans="1:4" x14ac:dyDescent="0.35">
      <c r="A742" s="82"/>
      <c r="C742" s="27"/>
      <c r="D742" s="27"/>
    </row>
    <row r="743" spans="1:4" x14ac:dyDescent="0.35">
      <c r="A743" s="82"/>
      <c r="C743" s="27"/>
      <c r="D743" s="27"/>
    </row>
    <row r="744" spans="1:4" x14ac:dyDescent="0.35">
      <c r="A744" s="82"/>
      <c r="C744" s="27"/>
      <c r="D744" s="27"/>
    </row>
    <row r="745" spans="1:4" x14ac:dyDescent="0.35">
      <c r="A745" s="82"/>
      <c r="C745" s="27"/>
      <c r="D745" s="27"/>
    </row>
    <row r="746" spans="1:4" x14ac:dyDescent="0.35">
      <c r="A746" s="82"/>
      <c r="C746" s="27"/>
      <c r="D746" s="27"/>
    </row>
    <row r="747" spans="1:4" x14ac:dyDescent="0.35">
      <c r="A747" s="82"/>
      <c r="C747" s="27"/>
      <c r="D747" s="27"/>
    </row>
    <row r="748" spans="1:4" x14ac:dyDescent="0.35">
      <c r="A748" s="82"/>
      <c r="C748" s="27"/>
      <c r="D748" s="27"/>
    </row>
    <row r="749" spans="1:4" x14ac:dyDescent="0.35">
      <c r="A749" s="82"/>
      <c r="C749" s="27"/>
      <c r="D749" s="27"/>
    </row>
    <row r="750" spans="1:4" x14ac:dyDescent="0.35">
      <c r="A750" s="82"/>
      <c r="C750" s="27"/>
      <c r="D750" s="27"/>
    </row>
    <row r="751" spans="1:4" x14ac:dyDescent="0.35">
      <c r="A751" s="82"/>
      <c r="C751" s="27"/>
      <c r="D751" s="27"/>
    </row>
    <row r="752" spans="1:4" x14ac:dyDescent="0.35">
      <c r="A752" s="82"/>
      <c r="C752" s="27"/>
      <c r="D752" s="27"/>
    </row>
    <row r="753" spans="1:4" x14ac:dyDescent="0.35">
      <c r="A753" s="82"/>
      <c r="C753" s="27"/>
      <c r="D753" s="27"/>
    </row>
    <row r="754" spans="1:4" x14ac:dyDescent="0.35">
      <c r="A754" s="82"/>
      <c r="C754" s="27"/>
      <c r="D754" s="27"/>
    </row>
    <row r="755" spans="1:4" x14ac:dyDescent="0.35">
      <c r="A755" s="82"/>
      <c r="C755" s="27"/>
      <c r="D755" s="27"/>
    </row>
    <row r="756" spans="1:4" x14ac:dyDescent="0.35">
      <c r="A756" s="82"/>
      <c r="C756" s="27"/>
      <c r="D756" s="27"/>
    </row>
    <row r="757" spans="1:4" x14ac:dyDescent="0.35">
      <c r="A757" s="82"/>
      <c r="C757" s="27"/>
      <c r="D757" s="27"/>
    </row>
    <row r="758" spans="1:4" x14ac:dyDescent="0.35">
      <c r="A758" s="82"/>
      <c r="C758" s="27"/>
      <c r="D758" s="27"/>
    </row>
    <row r="759" spans="1:4" x14ac:dyDescent="0.35">
      <c r="A759" s="82"/>
      <c r="C759" s="27"/>
      <c r="D759" s="27"/>
    </row>
    <row r="760" spans="1:4" x14ac:dyDescent="0.35">
      <c r="A760" s="82"/>
      <c r="C760" s="27"/>
      <c r="D760" s="27"/>
    </row>
    <row r="761" spans="1:4" x14ac:dyDescent="0.35">
      <c r="A761" s="82"/>
      <c r="C761" s="27"/>
      <c r="D761" s="27"/>
    </row>
    <row r="762" spans="1:4" x14ac:dyDescent="0.35">
      <c r="A762" s="82"/>
      <c r="C762" s="27"/>
      <c r="D762" s="27"/>
    </row>
    <row r="763" spans="1:4" x14ac:dyDescent="0.35">
      <c r="A763" s="82"/>
      <c r="C763" s="27"/>
      <c r="D763" s="27"/>
    </row>
    <row r="764" spans="1:4" x14ac:dyDescent="0.35">
      <c r="A764" s="82"/>
      <c r="C764" s="27"/>
      <c r="D764" s="27"/>
    </row>
    <row r="765" spans="1:4" x14ac:dyDescent="0.35">
      <c r="A765" s="82"/>
      <c r="C765" s="27"/>
      <c r="D765" s="27"/>
    </row>
    <row r="766" spans="1:4" x14ac:dyDescent="0.35">
      <c r="A766" s="82"/>
      <c r="C766" s="27"/>
      <c r="D766" s="27"/>
    </row>
    <row r="767" spans="1:4" x14ac:dyDescent="0.35">
      <c r="A767" s="82"/>
      <c r="C767" s="27"/>
      <c r="D767" s="27"/>
    </row>
    <row r="768" spans="1:4" x14ac:dyDescent="0.35">
      <c r="A768" s="82"/>
      <c r="C768" s="27"/>
      <c r="D768" s="27"/>
    </row>
    <row r="769" spans="1:4" x14ac:dyDescent="0.35">
      <c r="A769" s="82"/>
      <c r="C769" s="27"/>
      <c r="D769" s="27"/>
    </row>
    <row r="770" spans="1:4" x14ac:dyDescent="0.35">
      <c r="A770" s="82"/>
      <c r="C770" s="27"/>
      <c r="D770" s="27"/>
    </row>
    <row r="771" spans="1:4" x14ac:dyDescent="0.35">
      <c r="A771" s="82"/>
      <c r="C771" s="27"/>
      <c r="D771" s="27"/>
    </row>
    <row r="772" spans="1:4" x14ac:dyDescent="0.35">
      <c r="A772" s="82"/>
      <c r="C772" s="27"/>
      <c r="D772" s="27"/>
    </row>
    <row r="773" spans="1:4" x14ac:dyDescent="0.35">
      <c r="A773" s="82"/>
      <c r="C773" s="27"/>
      <c r="D773" s="27"/>
    </row>
    <row r="774" spans="1:4" x14ac:dyDescent="0.35">
      <c r="A774" s="82"/>
      <c r="C774" s="27"/>
      <c r="D774" s="27"/>
    </row>
    <row r="775" spans="1:4" x14ac:dyDescent="0.35">
      <c r="A775" s="82"/>
      <c r="C775" s="27"/>
      <c r="D775" s="27"/>
    </row>
    <row r="776" spans="1:4" x14ac:dyDescent="0.35">
      <c r="A776" s="82"/>
      <c r="C776" s="27"/>
      <c r="D776" s="27"/>
    </row>
    <row r="777" spans="1:4" x14ac:dyDescent="0.35">
      <c r="A777" s="82"/>
      <c r="C777" s="27"/>
      <c r="D777" s="27"/>
    </row>
    <row r="778" spans="1:4" x14ac:dyDescent="0.35">
      <c r="A778" s="82"/>
      <c r="C778" s="27"/>
      <c r="D778" s="27"/>
    </row>
    <row r="779" spans="1:4" x14ac:dyDescent="0.35">
      <c r="A779" s="82"/>
      <c r="C779" s="27"/>
      <c r="D779" s="27"/>
    </row>
    <row r="780" spans="1:4" x14ac:dyDescent="0.35">
      <c r="A780" s="82"/>
      <c r="C780" s="27"/>
      <c r="D780" s="27"/>
    </row>
    <row r="781" spans="1:4" x14ac:dyDescent="0.35">
      <c r="A781" s="82"/>
      <c r="C781" s="27"/>
      <c r="D781" s="27"/>
    </row>
    <row r="782" spans="1:4" x14ac:dyDescent="0.35">
      <c r="A782" s="82"/>
      <c r="C782" s="27"/>
      <c r="D782" s="27"/>
    </row>
    <row r="783" spans="1:4" x14ac:dyDescent="0.35">
      <c r="A783" s="82"/>
      <c r="C783" s="27"/>
      <c r="D783" s="27"/>
    </row>
    <row r="784" spans="1:4" x14ac:dyDescent="0.35">
      <c r="A784" s="82"/>
      <c r="C784" s="27"/>
      <c r="D784" s="27"/>
    </row>
    <row r="785" spans="1:4" x14ac:dyDescent="0.35">
      <c r="A785" s="82"/>
      <c r="C785" s="27"/>
      <c r="D785" s="27"/>
    </row>
    <row r="786" spans="1:4" x14ac:dyDescent="0.35">
      <c r="A786" s="82"/>
      <c r="C786" s="27"/>
      <c r="D786" s="27"/>
    </row>
    <row r="787" spans="1:4" x14ac:dyDescent="0.35">
      <c r="A787" s="82"/>
      <c r="C787" s="27"/>
      <c r="D787" s="27"/>
    </row>
    <row r="788" spans="1:4" x14ac:dyDescent="0.35">
      <c r="A788" s="82"/>
      <c r="C788" s="27"/>
      <c r="D788" s="27"/>
    </row>
    <row r="789" spans="1:4" x14ac:dyDescent="0.35">
      <c r="A789" s="82"/>
      <c r="C789" s="27"/>
      <c r="D789" s="27"/>
    </row>
    <row r="790" spans="1:4" x14ac:dyDescent="0.35">
      <c r="A790" s="82"/>
      <c r="C790" s="27"/>
      <c r="D790" s="27"/>
    </row>
    <row r="791" spans="1:4" x14ac:dyDescent="0.35">
      <c r="A791" s="82"/>
      <c r="C791" s="27"/>
      <c r="D791" s="27"/>
    </row>
    <row r="792" spans="1:4" x14ac:dyDescent="0.35">
      <c r="A792" s="82"/>
      <c r="C792" s="27"/>
      <c r="D792" s="27"/>
    </row>
    <row r="793" spans="1:4" x14ac:dyDescent="0.35">
      <c r="A793" s="82"/>
      <c r="C793" s="27"/>
      <c r="D793" s="27"/>
    </row>
    <row r="794" spans="1:4" x14ac:dyDescent="0.35">
      <c r="A794" s="82"/>
      <c r="C794" s="27"/>
      <c r="D794" s="27"/>
    </row>
    <row r="795" spans="1:4" x14ac:dyDescent="0.35">
      <c r="A795" s="82"/>
      <c r="C795" s="27"/>
      <c r="D795" s="27"/>
    </row>
    <row r="796" spans="1:4" x14ac:dyDescent="0.35">
      <c r="A796" s="82"/>
      <c r="C796" s="27"/>
      <c r="D796" s="27"/>
    </row>
    <row r="797" spans="1:4" x14ac:dyDescent="0.35">
      <c r="A797" s="82"/>
      <c r="C797" s="27"/>
      <c r="D797" s="27"/>
    </row>
    <row r="798" spans="1:4" x14ac:dyDescent="0.35">
      <c r="A798" s="82"/>
      <c r="C798" s="27"/>
      <c r="D798" s="27"/>
    </row>
    <row r="799" spans="1:4" x14ac:dyDescent="0.35">
      <c r="A799" s="82"/>
      <c r="C799" s="27"/>
      <c r="D799" s="27"/>
    </row>
    <row r="800" spans="1:4" x14ac:dyDescent="0.35">
      <c r="A800" s="82"/>
      <c r="C800" s="27"/>
      <c r="D800" s="27"/>
    </row>
    <row r="801" spans="1:4" x14ac:dyDescent="0.35">
      <c r="A801" s="82"/>
      <c r="C801" s="27"/>
      <c r="D801" s="27"/>
    </row>
    <row r="802" spans="1:4" x14ac:dyDescent="0.35">
      <c r="A802" s="82"/>
      <c r="C802" s="27"/>
      <c r="D802" s="27"/>
    </row>
    <row r="803" spans="1:4" x14ac:dyDescent="0.35">
      <c r="A803" s="82"/>
      <c r="C803" s="27"/>
      <c r="D803" s="27"/>
    </row>
    <row r="804" spans="1:4" x14ac:dyDescent="0.35">
      <c r="A804" s="82"/>
      <c r="C804" s="27"/>
      <c r="D804" s="27"/>
    </row>
    <row r="805" spans="1:4" x14ac:dyDescent="0.35">
      <c r="A805" s="82"/>
      <c r="C805" s="27"/>
      <c r="D805" s="27"/>
    </row>
    <row r="806" spans="1:4" x14ac:dyDescent="0.35">
      <c r="A806" s="82"/>
      <c r="C806" s="27"/>
      <c r="D806" s="27"/>
    </row>
    <row r="807" spans="1:4" x14ac:dyDescent="0.35">
      <c r="A807" s="82"/>
      <c r="C807" s="27"/>
      <c r="D807" s="27"/>
    </row>
    <row r="808" spans="1:4" x14ac:dyDescent="0.35">
      <c r="A808" s="82"/>
      <c r="C808" s="27"/>
      <c r="D808" s="27"/>
    </row>
    <row r="809" spans="1:4" x14ac:dyDescent="0.35">
      <c r="A809" s="82"/>
      <c r="C809" s="27"/>
      <c r="D809" s="27"/>
    </row>
    <row r="810" spans="1:4" x14ac:dyDescent="0.35">
      <c r="A810" s="82"/>
      <c r="C810" s="27"/>
      <c r="D810" s="27"/>
    </row>
    <row r="811" spans="1:4" x14ac:dyDescent="0.35">
      <c r="A811" s="82"/>
      <c r="C811" s="27"/>
      <c r="D811" s="27"/>
    </row>
    <row r="812" spans="1:4" x14ac:dyDescent="0.35">
      <c r="A812" s="82"/>
      <c r="C812" s="27"/>
      <c r="D812" s="27"/>
    </row>
    <row r="813" spans="1:4" x14ac:dyDescent="0.35">
      <c r="A813" s="82"/>
      <c r="C813" s="27"/>
      <c r="D813" s="27"/>
    </row>
    <row r="814" spans="1:4" x14ac:dyDescent="0.35">
      <c r="A814" s="82"/>
      <c r="C814" s="27"/>
      <c r="D814" s="27"/>
    </row>
    <row r="815" spans="1:4" x14ac:dyDescent="0.35">
      <c r="A815" s="82"/>
      <c r="C815" s="27"/>
      <c r="D815" s="27"/>
    </row>
    <row r="816" spans="1:4" x14ac:dyDescent="0.35">
      <c r="A816" s="82"/>
      <c r="C816" s="27"/>
      <c r="D816" s="27"/>
    </row>
    <row r="817" spans="1:4" x14ac:dyDescent="0.35">
      <c r="A817" s="82"/>
      <c r="C817" s="27"/>
      <c r="D817" s="27"/>
    </row>
    <row r="818" spans="1:4" x14ac:dyDescent="0.35">
      <c r="A818" s="82"/>
      <c r="C818" s="27"/>
      <c r="D818" s="27"/>
    </row>
    <row r="819" spans="1:4" x14ac:dyDescent="0.35">
      <c r="A819" s="82"/>
      <c r="C819" s="27"/>
      <c r="D819" s="27"/>
    </row>
    <row r="820" spans="1:4" x14ac:dyDescent="0.35">
      <c r="A820" s="82"/>
      <c r="C820" s="27"/>
      <c r="D820" s="27"/>
    </row>
    <row r="821" spans="1:4" x14ac:dyDescent="0.35">
      <c r="A821" s="82"/>
      <c r="C821" s="27"/>
      <c r="D821" s="27"/>
    </row>
    <row r="822" spans="1:4" x14ac:dyDescent="0.35">
      <c r="A822" s="82"/>
      <c r="C822" s="27"/>
      <c r="D822" s="27"/>
    </row>
    <row r="823" spans="1:4" x14ac:dyDescent="0.35">
      <c r="A823" s="82"/>
      <c r="C823" s="27"/>
      <c r="D823" s="27"/>
    </row>
    <row r="824" spans="1:4" x14ac:dyDescent="0.35">
      <c r="A824" s="82"/>
      <c r="C824" s="27"/>
      <c r="D824" s="27"/>
    </row>
    <row r="825" spans="1:4" x14ac:dyDescent="0.35">
      <c r="A825" s="82"/>
      <c r="C825" s="27"/>
      <c r="D825" s="27"/>
    </row>
    <row r="826" spans="1:4" x14ac:dyDescent="0.35">
      <c r="A826" s="82"/>
      <c r="C826" s="27"/>
      <c r="D826" s="27"/>
    </row>
    <row r="827" spans="1:4" x14ac:dyDescent="0.35">
      <c r="A827" s="82"/>
      <c r="C827" s="27"/>
      <c r="D827" s="27"/>
    </row>
    <row r="828" spans="1:4" x14ac:dyDescent="0.35">
      <c r="A828" s="82"/>
      <c r="C828" s="27"/>
      <c r="D828" s="27"/>
    </row>
    <row r="829" spans="1:4" x14ac:dyDescent="0.35">
      <c r="A829" s="82"/>
      <c r="C829" s="27"/>
      <c r="D829" s="27"/>
    </row>
    <row r="830" spans="1:4" x14ac:dyDescent="0.35">
      <c r="A830" s="82"/>
      <c r="C830" s="27"/>
      <c r="D830" s="27"/>
    </row>
    <row r="831" spans="1:4" x14ac:dyDescent="0.35">
      <c r="A831" s="82"/>
      <c r="C831" s="27"/>
      <c r="D831" s="27"/>
    </row>
    <row r="832" spans="1:4" x14ac:dyDescent="0.35">
      <c r="A832" s="82"/>
      <c r="C832" s="27"/>
      <c r="D832" s="27"/>
    </row>
    <row r="833" spans="1:4" x14ac:dyDescent="0.35">
      <c r="A833" s="82"/>
      <c r="C833" s="27"/>
      <c r="D833" s="27"/>
    </row>
    <row r="834" spans="1:4" x14ac:dyDescent="0.35">
      <c r="A834" s="82"/>
      <c r="C834" s="27"/>
      <c r="D834" s="27"/>
    </row>
    <row r="835" spans="1:4" x14ac:dyDescent="0.35">
      <c r="A835" s="82"/>
      <c r="C835" s="27"/>
      <c r="D835" s="27"/>
    </row>
    <row r="836" spans="1:4" x14ac:dyDescent="0.35">
      <c r="A836" s="82"/>
      <c r="C836" s="27"/>
      <c r="D836" s="27"/>
    </row>
    <row r="837" spans="1:4" x14ac:dyDescent="0.35">
      <c r="A837" s="82"/>
      <c r="C837" s="27"/>
      <c r="D837" s="27"/>
    </row>
    <row r="838" spans="1:4" x14ac:dyDescent="0.35">
      <c r="A838" s="82"/>
      <c r="C838" s="27"/>
      <c r="D838" s="27"/>
    </row>
    <row r="839" spans="1:4" x14ac:dyDescent="0.35">
      <c r="A839" s="82"/>
      <c r="C839" s="27"/>
      <c r="D839" s="27"/>
    </row>
    <row r="840" spans="1:4" x14ac:dyDescent="0.35">
      <c r="A840" s="82"/>
      <c r="C840" s="27"/>
      <c r="D840" s="27"/>
    </row>
    <row r="841" spans="1:4" x14ac:dyDescent="0.35">
      <c r="A841" s="82"/>
      <c r="C841" s="27"/>
      <c r="D841" s="27"/>
    </row>
    <row r="842" spans="1:4" x14ac:dyDescent="0.35">
      <c r="A842" s="82"/>
      <c r="C842" s="27"/>
      <c r="D842" s="27"/>
    </row>
    <row r="843" spans="1:4" x14ac:dyDescent="0.35">
      <c r="A843" s="82"/>
      <c r="C843" s="27"/>
      <c r="D843" s="27"/>
    </row>
    <row r="844" spans="1:4" x14ac:dyDescent="0.35">
      <c r="A844" s="82"/>
      <c r="C844" s="27"/>
      <c r="D844" s="27"/>
    </row>
    <row r="845" spans="1:4" x14ac:dyDescent="0.35">
      <c r="A845" s="82"/>
      <c r="C845" s="27"/>
      <c r="D845" s="27"/>
    </row>
    <row r="846" spans="1:4" x14ac:dyDescent="0.35">
      <c r="A846" s="82"/>
      <c r="C846" s="27"/>
      <c r="D846" s="27"/>
    </row>
    <row r="847" spans="1:4" x14ac:dyDescent="0.35">
      <c r="A847" s="82"/>
      <c r="C847" s="27"/>
      <c r="D847" s="27"/>
    </row>
    <row r="848" spans="1:4" x14ac:dyDescent="0.35">
      <c r="A848" s="82"/>
      <c r="C848" s="27"/>
      <c r="D848" s="27"/>
    </row>
    <row r="849" spans="1:4" x14ac:dyDescent="0.35">
      <c r="A849" s="82"/>
      <c r="C849" s="27"/>
      <c r="D849" s="27"/>
    </row>
    <row r="850" spans="1:4" x14ac:dyDescent="0.35">
      <c r="A850" s="82"/>
      <c r="C850" s="27"/>
      <c r="D850" s="27"/>
    </row>
    <row r="851" spans="1:4" x14ac:dyDescent="0.35">
      <c r="A851" s="82"/>
      <c r="C851" s="27"/>
      <c r="D851" s="27"/>
    </row>
    <row r="852" spans="1:4" x14ac:dyDescent="0.35">
      <c r="A852" s="82"/>
      <c r="C852" s="27"/>
      <c r="D852" s="27"/>
    </row>
    <row r="853" spans="1:4" x14ac:dyDescent="0.35">
      <c r="A853" s="82"/>
      <c r="C853" s="27"/>
      <c r="D853" s="27"/>
    </row>
    <row r="854" spans="1:4" x14ac:dyDescent="0.35">
      <c r="A854" s="82"/>
      <c r="C854" s="27"/>
      <c r="D854" s="27"/>
    </row>
    <row r="855" spans="1:4" x14ac:dyDescent="0.35">
      <c r="A855" s="82"/>
      <c r="C855" s="27"/>
      <c r="D855" s="27"/>
    </row>
    <row r="856" spans="1:4" x14ac:dyDescent="0.35">
      <c r="A856" s="82"/>
      <c r="C856" s="27"/>
      <c r="D856" s="27"/>
    </row>
    <row r="857" spans="1:4" x14ac:dyDescent="0.35">
      <c r="A857" s="82"/>
      <c r="C857" s="27"/>
      <c r="D857" s="27"/>
    </row>
    <row r="858" spans="1:4" x14ac:dyDescent="0.35">
      <c r="A858" s="82"/>
      <c r="C858" s="27"/>
      <c r="D858" s="27"/>
    </row>
    <row r="859" spans="1:4" x14ac:dyDescent="0.35">
      <c r="A859" s="82"/>
      <c r="C859" s="27"/>
      <c r="D859" s="27"/>
    </row>
    <row r="860" spans="1:4" x14ac:dyDescent="0.35">
      <c r="A860" s="82"/>
      <c r="C860" s="27"/>
      <c r="D860" s="27"/>
    </row>
    <row r="861" spans="1:4" x14ac:dyDescent="0.35">
      <c r="A861" s="82"/>
      <c r="C861" s="27"/>
      <c r="D861" s="27"/>
    </row>
    <row r="862" spans="1:4" x14ac:dyDescent="0.35">
      <c r="A862" s="82"/>
      <c r="C862" s="27"/>
      <c r="D862" s="27"/>
    </row>
    <row r="863" spans="1:4" x14ac:dyDescent="0.35">
      <c r="A863" s="82"/>
      <c r="C863" s="27"/>
      <c r="D863" s="27"/>
    </row>
    <row r="864" spans="1:4" x14ac:dyDescent="0.35">
      <c r="A864" s="82"/>
      <c r="C864" s="27"/>
      <c r="D864" s="27"/>
    </row>
    <row r="865" spans="1:4" x14ac:dyDescent="0.35">
      <c r="A865" s="82"/>
      <c r="C865" s="27"/>
      <c r="D865" s="27"/>
    </row>
    <row r="866" spans="1:4" x14ac:dyDescent="0.35">
      <c r="A866" s="82"/>
      <c r="C866" s="27"/>
      <c r="D866" s="27"/>
    </row>
    <row r="867" spans="1:4" x14ac:dyDescent="0.35">
      <c r="A867" s="82"/>
      <c r="C867" s="27"/>
      <c r="D867" s="27"/>
    </row>
    <row r="868" spans="1:4" x14ac:dyDescent="0.35">
      <c r="A868" s="82"/>
      <c r="C868" s="27"/>
      <c r="D868" s="27"/>
    </row>
    <row r="869" spans="1:4" x14ac:dyDescent="0.35">
      <c r="A869" s="82"/>
      <c r="C869" s="27"/>
      <c r="D869" s="27"/>
    </row>
    <row r="870" spans="1:4" x14ac:dyDescent="0.35">
      <c r="A870" s="82"/>
      <c r="C870" s="27"/>
      <c r="D870" s="27"/>
    </row>
    <row r="871" spans="1:4" x14ac:dyDescent="0.35">
      <c r="A871" s="82"/>
      <c r="C871" s="27"/>
      <c r="D871" s="27"/>
    </row>
    <row r="872" spans="1:4" x14ac:dyDescent="0.35">
      <c r="A872" s="82"/>
      <c r="C872" s="27"/>
      <c r="D872" s="27"/>
    </row>
    <row r="873" spans="1:4" x14ac:dyDescent="0.35">
      <c r="A873" s="82"/>
      <c r="C873" s="27"/>
      <c r="D873" s="27"/>
    </row>
    <row r="874" spans="1:4" x14ac:dyDescent="0.35">
      <c r="A874" s="82"/>
      <c r="C874" s="27"/>
      <c r="D874" s="27"/>
    </row>
    <row r="875" spans="1:4" x14ac:dyDescent="0.35">
      <c r="A875" s="82"/>
      <c r="C875" s="27"/>
      <c r="D875" s="27"/>
    </row>
    <row r="876" spans="1:4" x14ac:dyDescent="0.35">
      <c r="A876" s="82"/>
      <c r="C876" s="27"/>
      <c r="D876" s="27"/>
    </row>
    <row r="877" spans="1:4" x14ac:dyDescent="0.35">
      <c r="A877" s="82"/>
      <c r="C877" s="27"/>
      <c r="D877" s="27"/>
    </row>
    <row r="878" spans="1:4" x14ac:dyDescent="0.35">
      <c r="A878" s="82"/>
      <c r="C878" s="27"/>
      <c r="D878" s="27"/>
    </row>
    <row r="879" spans="1:4" x14ac:dyDescent="0.35">
      <c r="A879" s="82"/>
      <c r="C879" s="27"/>
      <c r="D879" s="27"/>
    </row>
    <row r="880" spans="1:4" x14ac:dyDescent="0.35">
      <c r="A880" s="82"/>
      <c r="C880" s="27"/>
      <c r="D880" s="27"/>
    </row>
    <row r="881" spans="1:4" x14ac:dyDescent="0.35">
      <c r="A881" s="82"/>
      <c r="C881" s="27"/>
      <c r="D881" s="27"/>
    </row>
    <row r="882" spans="1:4" x14ac:dyDescent="0.35">
      <c r="A882" s="82"/>
      <c r="C882" s="27"/>
      <c r="D882" s="27"/>
    </row>
    <row r="883" spans="1:4" x14ac:dyDescent="0.35">
      <c r="A883" s="82"/>
      <c r="C883" s="27"/>
      <c r="D883" s="27"/>
    </row>
    <row r="884" spans="1:4" x14ac:dyDescent="0.35">
      <c r="A884" s="82"/>
      <c r="C884" s="27"/>
      <c r="D884" s="27"/>
    </row>
    <row r="885" spans="1:4" x14ac:dyDescent="0.35">
      <c r="A885" s="82"/>
      <c r="C885" s="27"/>
      <c r="D885" s="27"/>
    </row>
    <row r="886" spans="1:4" x14ac:dyDescent="0.35">
      <c r="A886" s="82"/>
      <c r="C886" s="27"/>
      <c r="D886" s="27"/>
    </row>
    <row r="887" spans="1:4" x14ac:dyDescent="0.35">
      <c r="A887" s="82"/>
      <c r="C887" s="27"/>
      <c r="D887" s="27"/>
    </row>
    <row r="888" spans="1:4" x14ac:dyDescent="0.35">
      <c r="A888" s="82"/>
      <c r="C888" s="27"/>
      <c r="D888" s="27"/>
    </row>
    <row r="889" spans="1:4" x14ac:dyDescent="0.35">
      <c r="A889" s="82"/>
      <c r="C889" s="27"/>
      <c r="D889" s="27"/>
    </row>
    <row r="890" spans="1:4" x14ac:dyDescent="0.35">
      <c r="A890" s="82"/>
      <c r="C890" s="27"/>
      <c r="D890" s="27"/>
    </row>
    <row r="891" spans="1:4" x14ac:dyDescent="0.35">
      <c r="A891" s="82"/>
      <c r="C891" s="27"/>
      <c r="D891" s="27"/>
    </row>
    <row r="892" spans="1:4" x14ac:dyDescent="0.35">
      <c r="A892" s="82"/>
      <c r="C892" s="27"/>
      <c r="D892" s="27"/>
    </row>
    <row r="893" spans="1:4" x14ac:dyDescent="0.35">
      <c r="A893" s="82"/>
      <c r="C893" s="27"/>
      <c r="D893" s="27"/>
    </row>
    <row r="894" spans="1:4" x14ac:dyDescent="0.35">
      <c r="A894" s="82"/>
      <c r="C894" s="27"/>
      <c r="D894" s="27"/>
    </row>
    <row r="895" spans="1:4" x14ac:dyDescent="0.35">
      <c r="A895" s="82"/>
      <c r="C895" s="27"/>
      <c r="D895" s="27"/>
    </row>
    <row r="896" spans="1:4" x14ac:dyDescent="0.35">
      <c r="A896" s="82"/>
      <c r="C896" s="27"/>
      <c r="D896" s="27"/>
    </row>
    <row r="897" spans="1:4" x14ac:dyDescent="0.35">
      <c r="A897" s="82"/>
      <c r="C897" s="27"/>
      <c r="D897" s="27"/>
    </row>
    <row r="898" spans="1:4" x14ac:dyDescent="0.35">
      <c r="A898" s="82"/>
      <c r="C898" s="27"/>
      <c r="D898" s="27"/>
    </row>
    <row r="899" spans="1:4" x14ac:dyDescent="0.35">
      <c r="A899" s="82"/>
      <c r="C899" s="27"/>
      <c r="D899" s="27"/>
    </row>
    <row r="900" spans="1:4" x14ac:dyDescent="0.35">
      <c r="A900" s="82"/>
      <c r="C900" s="27"/>
      <c r="D900" s="27"/>
    </row>
    <row r="901" spans="1:4" x14ac:dyDescent="0.35">
      <c r="A901" s="82"/>
      <c r="C901" s="27"/>
      <c r="D901" s="27"/>
    </row>
    <row r="902" spans="1:4" x14ac:dyDescent="0.35">
      <c r="A902" s="82"/>
      <c r="C902" s="27"/>
      <c r="D902" s="27"/>
    </row>
    <row r="903" spans="1:4" x14ac:dyDescent="0.35">
      <c r="A903" s="82"/>
      <c r="C903" s="27"/>
      <c r="D903" s="27"/>
    </row>
    <row r="904" spans="1:4" x14ac:dyDescent="0.35">
      <c r="A904" s="82"/>
      <c r="C904" s="27"/>
      <c r="D904" s="27"/>
    </row>
    <row r="905" spans="1:4" x14ac:dyDescent="0.35">
      <c r="A905" s="82"/>
      <c r="C905" s="27"/>
      <c r="D905" s="27"/>
    </row>
    <row r="906" spans="1:4" x14ac:dyDescent="0.35">
      <c r="A906" s="82"/>
      <c r="C906" s="27"/>
      <c r="D906" s="27"/>
    </row>
    <row r="907" spans="1:4" x14ac:dyDescent="0.35">
      <c r="A907" s="82"/>
      <c r="C907" s="27"/>
      <c r="D907" s="27"/>
    </row>
    <row r="908" spans="1:4" x14ac:dyDescent="0.35">
      <c r="A908" s="82"/>
      <c r="C908" s="27"/>
      <c r="D908" s="27"/>
    </row>
    <row r="909" spans="1:4" x14ac:dyDescent="0.35">
      <c r="A909" s="82"/>
      <c r="C909" s="27"/>
      <c r="D909" s="27"/>
    </row>
    <row r="910" spans="1:4" x14ac:dyDescent="0.35">
      <c r="A910" s="82"/>
      <c r="C910" s="27"/>
      <c r="D910" s="27"/>
    </row>
    <row r="911" spans="1:4" x14ac:dyDescent="0.35">
      <c r="A911" s="82"/>
      <c r="C911" s="27"/>
      <c r="D911" s="27"/>
    </row>
    <row r="912" spans="1:4" x14ac:dyDescent="0.35">
      <c r="A912" s="82"/>
      <c r="C912" s="27"/>
      <c r="D912" s="27"/>
    </row>
    <row r="913" spans="1:4" x14ac:dyDescent="0.35">
      <c r="A913" s="82"/>
      <c r="C913" s="27"/>
      <c r="D913" s="27"/>
    </row>
    <row r="914" spans="1:4" x14ac:dyDescent="0.35">
      <c r="A914" s="82"/>
      <c r="C914" s="27"/>
      <c r="D914" s="27"/>
    </row>
    <row r="915" spans="1:4" x14ac:dyDescent="0.35">
      <c r="A915" s="82"/>
      <c r="C915" s="27"/>
      <c r="D915" s="27"/>
    </row>
    <row r="916" spans="1:4" x14ac:dyDescent="0.35">
      <c r="A916" s="82"/>
      <c r="C916" s="27"/>
      <c r="D916" s="27"/>
    </row>
    <row r="917" spans="1:4" x14ac:dyDescent="0.35">
      <c r="A917" s="82"/>
      <c r="C917" s="27"/>
      <c r="D917" s="27"/>
    </row>
    <row r="918" spans="1:4" x14ac:dyDescent="0.35">
      <c r="A918" s="82"/>
      <c r="C918" s="27"/>
      <c r="D918" s="27"/>
    </row>
    <row r="919" spans="1:4" x14ac:dyDescent="0.35">
      <c r="A919" s="82"/>
      <c r="C919" s="27"/>
      <c r="D919" s="27"/>
    </row>
    <row r="920" spans="1:4" x14ac:dyDescent="0.35">
      <c r="A920" s="82"/>
      <c r="C920" s="27"/>
      <c r="D920" s="27"/>
    </row>
    <row r="921" spans="1:4" x14ac:dyDescent="0.35">
      <c r="A921" s="82"/>
      <c r="C921" s="27"/>
      <c r="D921" s="27"/>
    </row>
    <row r="922" spans="1:4" x14ac:dyDescent="0.35">
      <c r="A922" s="82"/>
      <c r="C922" s="27"/>
      <c r="D922" s="27"/>
    </row>
    <row r="923" spans="1:4" x14ac:dyDescent="0.35">
      <c r="A923" s="82"/>
      <c r="C923" s="27"/>
      <c r="D923" s="27"/>
    </row>
    <row r="924" spans="1:4" x14ac:dyDescent="0.35">
      <c r="A924" s="82"/>
      <c r="C924" s="27"/>
      <c r="D924" s="27"/>
    </row>
    <row r="925" spans="1:4" x14ac:dyDescent="0.35">
      <c r="A925" s="82"/>
      <c r="C925" s="27"/>
      <c r="D925" s="27"/>
    </row>
    <row r="926" spans="1:4" x14ac:dyDescent="0.35">
      <c r="A926" s="82"/>
      <c r="C926" s="27"/>
      <c r="D926" s="27"/>
    </row>
    <row r="927" spans="1:4" x14ac:dyDescent="0.35">
      <c r="A927" s="82"/>
      <c r="C927" s="27"/>
      <c r="D927" s="27"/>
    </row>
    <row r="928" spans="1:4" x14ac:dyDescent="0.35">
      <c r="A928" s="82"/>
      <c r="C928" s="27"/>
      <c r="D928" s="27"/>
    </row>
    <row r="929" spans="1:4" x14ac:dyDescent="0.35">
      <c r="A929" s="82"/>
      <c r="C929" s="27"/>
      <c r="D929" s="27"/>
    </row>
    <row r="930" spans="1:4" x14ac:dyDescent="0.35">
      <c r="A930" s="82"/>
      <c r="C930" s="27"/>
      <c r="D930" s="27"/>
    </row>
    <row r="931" spans="1:4" x14ac:dyDescent="0.35">
      <c r="A931" s="82"/>
      <c r="C931" s="27"/>
      <c r="D931" s="27"/>
    </row>
    <row r="932" spans="1:4" x14ac:dyDescent="0.35">
      <c r="A932" s="82"/>
      <c r="C932" s="27"/>
      <c r="D932" s="27"/>
    </row>
    <row r="933" spans="1:4" x14ac:dyDescent="0.35">
      <c r="A933" s="82"/>
      <c r="C933" s="27"/>
      <c r="D933" s="27"/>
    </row>
    <row r="934" spans="1:4" x14ac:dyDescent="0.35">
      <c r="A934" s="82"/>
      <c r="C934" s="27"/>
      <c r="D934" s="27"/>
    </row>
    <row r="935" spans="1:4" x14ac:dyDescent="0.35">
      <c r="A935" s="82"/>
      <c r="C935" s="27"/>
      <c r="D935" s="27"/>
    </row>
    <row r="936" spans="1:4" x14ac:dyDescent="0.35">
      <c r="A936" s="82"/>
      <c r="C936" s="27"/>
      <c r="D936" s="27"/>
    </row>
    <row r="937" spans="1:4" x14ac:dyDescent="0.35">
      <c r="A937" s="82"/>
      <c r="C937" s="27"/>
      <c r="D937" s="27"/>
    </row>
    <row r="938" spans="1:4" x14ac:dyDescent="0.35">
      <c r="A938" s="82"/>
      <c r="C938" s="27"/>
      <c r="D938" s="27"/>
    </row>
    <row r="939" spans="1:4" x14ac:dyDescent="0.35">
      <c r="A939" s="82"/>
      <c r="C939" s="27"/>
      <c r="D939" s="27"/>
    </row>
    <row r="940" spans="1:4" x14ac:dyDescent="0.35">
      <c r="A940" s="82"/>
      <c r="C940" s="27"/>
      <c r="D940" s="27"/>
    </row>
    <row r="941" spans="1:4" x14ac:dyDescent="0.35">
      <c r="A941" s="82"/>
      <c r="C941" s="27"/>
      <c r="D941" s="27"/>
    </row>
    <row r="942" spans="1:4" x14ac:dyDescent="0.35">
      <c r="A942" s="82"/>
      <c r="C942" s="27"/>
      <c r="D942" s="27"/>
    </row>
    <row r="943" spans="1:4" x14ac:dyDescent="0.35">
      <c r="A943" s="82"/>
      <c r="C943" s="27"/>
      <c r="D943" s="27"/>
    </row>
    <row r="944" spans="1:4" x14ac:dyDescent="0.35">
      <c r="A944" s="82"/>
      <c r="C944" s="27"/>
      <c r="D944" s="27"/>
    </row>
    <row r="945" spans="1:4" x14ac:dyDescent="0.35">
      <c r="A945" s="82"/>
      <c r="C945" s="27"/>
      <c r="D945" s="27"/>
    </row>
    <row r="946" spans="1:4" x14ac:dyDescent="0.35">
      <c r="A946" s="82"/>
      <c r="C946" s="27"/>
      <c r="D946" s="27"/>
    </row>
    <row r="947" spans="1:4" x14ac:dyDescent="0.35">
      <c r="A947" s="82"/>
      <c r="C947" s="27"/>
      <c r="D947" s="27"/>
    </row>
    <row r="948" spans="1:4" x14ac:dyDescent="0.35">
      <c r="A948" s="82"/>
      <c r="C948" s="27"/>
      <c r="D948" s="27"/>
    </row>
    <row r="949" spans="1:4" x14ac:dyDescent="0.35">
      <c r="A949" s="82"/>
      <c r="C949" s="27"/>
      <c r="D949" s="27"/>
    </row>
    <row r="950" spans="1:4" x14ac:dyDescent="0.35">
      <c r="A950" s="82"/>
      <c r="C950" s="27"/>
      <c r="D950" s="27"/>
    </row>
    <row r="951" spans="1:4" x14ac:dyDescent="0.35">
      <c r="A951" s="82"/>
      <c r="C951" s="27"/>
      <c r="D951" s="27"/>
    </row>
    <row r="952" spans="1:4" x14ac:dyDescent="0.35">
      <c r="A952" s="82"/>
      <c r="C952" s="27"/>
      <c r="D952" s="27"/>
    </row>
    <row r="953" spans="1:4" x14ac:dyDescent="0.35">
      <c r="A953" s="82"/>
      <c r="C953" s="27"/>
      <c r="D953" s="27"/>
    </row>
    <row r="954" spans="1:4" x14ac:dyDescent="0.35">
      <c r="A954" s="82"/>
      <c r="C954" s="27"/>
      <c r="D954" s="27"/>
    </row>
    <row r="955" spans="1:4" x14ac:dyDescent="0.35">
      <c r="A955" s="82"/>
      <c r="C955" s="27"/>
      <c r="D955" s="27"/>
    </row>
    <row r="956" spans="1:4" x14ac:dyDescent="0.35">
      <c r="A956" s="82"/>
      <c r="C956" s="27"/>
      <c r="D956" s="27"/>
    </row>
    <row r="957" spans="1:4" x14ac:dyDescent="0.35">
      <c r="A957" s="82"/>
      <c r="C957" s="27"/>
      <c r="D957" s="27"/>
    </row>
    <row r="958" spans="1:4" x14ac:dyDescent="0.35">
      <c r="A958" s="82"/>
      <c r="C958" s="27"/>
      <c r="D958" s="27"/>
    </row>
    <row r="959" spans="1:4" x14ac:dyDescent="0.35">
      <c r="A959" s="82"/>
      <c r="C959" s="27"/>
      <c r="D959" s="27"/>
    </row>
    <row r="960" spans="1:4" x14ac:dyDescent="0.35">
      <c r="A960" s="82"/>
      <c r="C960" s="27"/>
      <c r="D960" s="27"/>
    </row>
    <row r="961" spans="1:4" x14ac:dyDescent="0.35">
      <c r="A961" s="82"/>
      <c r="C961" s="27"/>
      <c r="D961" s="27"/>
    </row>
    <row r="962" spans="1:4" x14ac:dyDescent="0.35">
      <c r="A962" s="82"/>
      <c r="C962" s="27"/>
      <c r="D962" s="27"/>
    </row>
    <row r="963" spans="1:4" x14ac:dyDescent="0.35">
      <c r="A963" s="82"/>
      <c r="C963" s="27"/>
      <c r="D963" s="27"/>
    </row>
    <row r="964" spans="1:4" x14ac:dyDescent="0.35">
      <c r="A964" s="82"/>
      <c r="C964" s="27"/>
      <c r="D964" s="27"/>
    </row>
    <row r="965" spans="1:4" x14ac:dyDescent="0.35">
      <c r="A965" s="82"/>
      <c r="C965" s="27"/>
      <c r="D965" s="27"/>
    </row>
    <row r="966" spans="1:4" x14ac:dyDescent="0.35">
      <c r="A966" s="82"/>
      <c r="C966" s="27"/>
      <c r="D966" s="27"/>
    </row>
    <row r="967" spans="1:4" x14ac:dyDescent="0.35">
      <c r="A967" s="82"/>
      <c r="C967" s="27"/>
      <c r="D967" s="27"/>
    </row>
    <row r="968" spans="1:4" x14ac:dyDescent="0.35">
      <c r="A968" s="82"/>
      <c r="C968" s="27"/>
      <c r="D968" s="27"/>
    </row>
    <row r="969" spans="1:4" x14ac:dyDescent="0.35">
      <c r="A969" s="82"/>
      <c r="C969" s="27"/>
      <c r="D969" s="27"/>
    </row>
    <row r="970" spans="1:4" x14ac:dyDescent="0.35">
      <c r="A970" s="82"/>
      <c r="C970" s="27"/>
      <c r="D970" s="27"/>
    </row>
    <row r="971" spans="1:4" x14ac:dyDescent="0.35">
      <c r="A971" s="82"/>
      <c r="C971" s="27"/>
      <c r="D971" s="27"/>
    </row>
    <row r="972" spans="1:4" x14ac:dyDescent="0.35">
      <c r="A972" s="82"/>
      <c r="C972" s="27"/>
      <c r="D972" s="27"/>
    </row>
    <row r="973" spans="1:4" x14ac:dyDescent="0.35">
      <c r="A973" s="82"/>
      <c r="C973" s="27"/>
      <c r="D973" s="27"/>
    </row>
    <row r="974" spans="1:4" x14ac:dyDescent="0.35">
      <c r="A974" s="82"/>
      <c r="C974" s="27"/>
      <c r="D974" s="27"/>
    </row>
    <row r="975" spans="1:4" x14ac:dyDescent="0.35">
      <c r="A975" s="82"/>
      <c r="C975" s="27"/>
      <c r="D975" s="27"/>
    </row>
    <row r="976" spans="1:4" x14ac:dyDescent="0.35">
      <c r="A976" s="82"/>
      <c r="C976" s="27"/>
      <c r="D976" s="27"/>
    </row>
    <row r="977" spans="1:4" x14ac:dyDescent="0.35">
      <c r="A977" s="82"/>
      <c r="C977" s="27"/>
      <c r="D977" s="27"/>
    </row>
    <row r="978" spans="1:4" x14ac:dyDescent="0.35">
      <c r="A978" s="82"/>
      <c r="C978" s="27"/>
      <c r="D978" s="27"/>
    </row>
    <row r="979" spans="1:4" x14ac:dyDescent="0.35">
      <c r="A979" s="82"/>
      <c r="C979" s="27"/>
      <c r="D979" s="27"/>
    </row>
    <row r="980" spans="1:4" x14ac:dyDescent="0.35">
      <c r="A980" s="82"/>
      <c r="C980" s="27"/>
      <c r="D980" s="27"/>
    </row>
    <row r="981" spans="1:4" x14ac:dyDescent="0.35">
      <c r="A981" s="82"/>
      <c r="C981" s="27"/>
      <c r="D981" s="27"/>
    </row>
    <row r="982" spans="1:4" x14ac:dyDescent="0.35">
      <c r="A982" s="82"/>
      <c r="C982" s="27"/>
      <c r="D982" s="27"/>
    </row>
    <row r="983" spans="1:4" x14ac:dyDescent="0.35">
      <c r="A983" s="82"/>
      <c r="C983" s="27"/>
      <c r="D983" s="27"/>
    </row>
    <row r="984" spans="1:4" x14ac:dyDescent="0.35">
      <c r="A984" s="82"/>
      <c r="C984" s="27"/>
      <c r="D984" s="27"/>
    </row>
    <row r="985" spans="1:4" x14ac:dyDescent="0.35">
      <c r="A985" s="82"/>
      <c r="C985" s="27"/>
      <c r="D985" s="27"/>
    </row>
    <row r="986" spans="1:4" x14ac:dyDescent="0.35">
      <c r="A986" s="82"/>
      <c r="C986" s="27"/>
      <c r="D986" s="27"/>
    </row>
    <row r="987" spans="1:4" x14ac:dyDescent="0.35">
      <c r="A987" s="82"/>
      <c r="C987" s="27"/>
      <c r="D987" s="27"/>
    </row>
    <row r="988" spans="1:4" x14ac:dyDescent="0.35">
      <c r="A988" s="82"/>
      <c r="C988" s="27"/>
      <c r="D988" s="27"/>
    </row>
    <row r="989" spans="1:4" x14ac:dyDescent="0.35">
      <c r="A989" s="82"/>
      <c r="C989" s="27"/>
      <c r="D989" s="27"/>
    </row>
    <row r="990" spans="1:4" x14ac:dyDescent="0.35">
      <c r="A990" s="82"/>
      <c r="C990" s="27"/>
      <c r="D990" s="27"/>
    </row>
    <row r="991" spans="1:4" x14ac:dyDescent="0.35">
      <c r="A991" s="82"/>
      <c r="C991" s="27"/>
      <c r="D991" s="27"/>
    </row>
    <row r="992" spans="1:4" x14ac:dyDescent="0.35">
      <c r="A992" s="82"/>
      <c r="C992" s="27"/>
      <c r="D992" s="27"/>
    </row>
    <row r="993" spans="1:4" x14ac:dyDescent="0.35">
      <c r="A993" s="82"/>
      <c r="C993" s="27"/>
      <c r="D993" s="27"/>
    </row>
    <row r="994" spans="1:4" x14ac:dyDescent="0.35">
      <c r="A994" s="82"/>
      <c r="C994" s="27"/>
      <c r="D994" s="27"/>
    </row>
    <row r="995" spans="1:4" x14ac:dyDescent="0.35">
      <c r="A995" s="82"/>
      <c r="C995" s="27"/>
      <c r="D995" s="27"/>
    </row>
    <row r="996" spans="1:4" x14ac:dyDescent="0.35">
      <c r="A996" s="82"/>
      <c r="C996" s="27"/>
      <c r="D996" s="27"/>
    </row>
    <row r="997" spans="1:4" x14ac:dyDescent="0.35">
      <c r="A997" s="82"/>
      <c r="C997" s="27"/>
      <c r="D997" s="27"/>
    </row>
    <row r="998" spans="1:4" x14ac:dyDescent="0.35">
      <c r="A998" s="82"/>
      <c r="C998" s="27"/>
      <c r="D998" s="27"/>
    </row>
    <row r="999" spans="1:4" x14ac:dyDescent="0.35">
      <c r="A999" s="82"/>
      <c r="C999" s="27"/>
      <c r="D999" s="27"/>
    </row>
    <row r="1000" spans="1:4" x14ac:dyDescent="0.35">
      <c r="A1000" s="82"/>
      <c r="C1000" s="27"/>
      <c r="D1000" s="27"/>
    </row>
    <row r="1001" spans="1:4" x14ac:dyDescent="0.35">
      <c r="A1001" s="82"/>
      <c r="C1001" s="27"/>
      <c r="D1001" s="27"/>
    </row>
    <row r="1002" spans="1:4" x14ac:dyDescent="0.35">
      <c r="A1002" s="82"/>
      <c r="C1002" s="27"/>
      <c r="D1002" s="27"/>
    </row>
    <row r="1003" spans="1:4" x14ac:dyDescent="0.35">
      <c r="A1003" s="82"/>
      <c r="C1003" s="27"/>
      <c r="D1003" s="27"/>
    </row>
    <row r="1004" spans="1:4" x14ac:dyDescent="0.35">
      <c r="A1004" s="82"/>
      <c r="C1004" s="27"/>
      <c r="D1004" s="27"/>
    </row>
    <row r="1005" spans="1:4" x14ac:dyDescent="0.35">
      <c r="A1005" s="82"/>
      <c r="C1005" s="27"/>
      <c r="D1005" s="27"/>
    </row>
    <row r="1006" spans="1:4" x14ac:dyDescent="0.35">
      <c r="A1006" s="82"/>
      <c r="C1006" s="27"/>
      <c r="D1006" s="27"/>
    </row>
    <row r="1007" spans="1:4" x14ac:dyDescent="0.35">
      <c r="A1007" s="82"/>
      <c r="C1007" s="27"/>
      <c r="D1007" s="27"/>
    </row>
    <row r="1008" spans="1:4" x14ac:dyDescent="0.35">
      <c r="A1008" s="82"/>
      <c r="C1008" s="27"/>
      <c r="D1008" s="27"/>
    </row>
    <row r="1009" spans="1:4" x14ac:dyDescent="0.35">
      <c r="A1009" s="82"/>
      <c r="C1009" s="27"/>
      <c r="D1009" s="27"/>
    </row>
    <row r="1010" spans="1:4" x14ac:dyDescent="0.35">
      <c r="A1010" s="82"/>
      <c r="C1010" s="27"/>
      <c r="D1010" s="27"/>
    </row>
    <row r="1011" spans="1:4" x14ac:dyDescent="0.35">
      <c r="A1011" s="82"/>
      <c r="C1011" s="27"/>
      <c r="D1011" s="27"/>
    </row>
    <row r="1012" spans="1:4" x14ac:dyDescent="0.35">
      <c r="A1012" s="82"/>
      <c r="C1012" s="27"/>
      <c r="D1012" s="27"/>
    </row>
    <row r="1013" spans="1:4" x14ac:dyDescent="0.35">
      <c r="A1013" s="82"/>
      <c r="C1013" s="27"/>
      <c r="D1013" s="27"/>
    </row>
    <row r="1014" spans="1:4" x14ac:dyDescent="0.35">
      <c r="A1014" s="82"/>
      <c r="C1014" s="27"/>
      <c r="D1014" s="27"/>
    </row>
    <row r="1015" spans="1:4" x14ac:dyDescent="0.35">
      <c r="A1015" s="82"/>
      <c r="C1015" s="27"/>
      <c r="D1015" s="27"/>
    </row>
    <row r="1016" spans="1:4" x14ac:dyDescent="0.35">
      <c r="A1016" s="82"/>
      <c r="C1016" s="27"/>
      <c r="D1016" s="27"/>
    </row>
    <row r="1017" spans="1:4" x14ac:dyDescent="0.35">
      <c r="A1017" s="82"/>
      <c r="C1017" s="27"/>
      <c r="D1017" s="27"/>
    </row>
    <row r="1018" spans="1:4" x14ac:dyDescent="0.35">
      <c r="A1018" s="82"/>
      <c r="C1018" s="27"/>
      <c r="D1018" s="27"/>
    </row>
    <row r="1019" spans="1:4" x14ac:dyDescent="0.35">
      <c r="A1019" s="82"/>
      <c r="C1019" s="27"/>
      <c r="D1019" s="27"/>
    </row>
    <row r="1020" spans="1:4" x14ac:dyDescent="0.35">
      <c r="A1020" s="82"/>
      <c r="C1020" s="27"/>
      <c r="D1020" s="27"/>
    </row>
    <row r="1021" spans="1:4" x14ac:dyDescent="0.35">
      <c r="A1021" s="82"/>
      <c r="C1021" s="27"/>
      <c r="D1021" s="27"/>
    </row>
    <row r="1022" spans="1:4" x14ac:dyDescent="0.35">
      <c r="A1022" s="82"/>
      <c r="C1022" s="27"/>
      <c r="D1022" s="27"/>
    </row>
    <row r="1023" spans="1:4" x14ac:dyDescent="0.35">
      <c r="A1023" s="82"/>
      <c r="C1023" s="27"/>
      <c r="D1023" s="27"/>
    </row>
    <row r="1024" spans="1:4" x14ac:dyDescent="0.35">
      <c r="A1024" s="82"/>
      <c r="C1024" s="27"/>
      <c r="D1024" s="27"/>
    </row>
    <row r="1025" spans="1:4" x14ac:dyDescent="0.35">
      <c r="A1025" s="82"/>
      <c r="C1025" s="27"/>
      <c r="D1025" s="27"/>
    </row>
    <row r="1026" spans="1:4" x14ac:dyDescent="0.35">
      <c r="A1026" s="82"/>
      <c r="C1026" s="27"/>
      <c r="D1026" s="27"/>
    </row>
    <row r="1027" spans="1:4" x14ac:dyDescent="0.35">
      <c r="A1027" s="82"/>
      <c r="C1027" s="27"/>
      <c r="D1027" s="27"/>
    </row>
    <row r="1028" spans="1:4" x14ac:dyDescent="0.35">
      <c r="A1028" s="82"/>
      <c r="C1028" s="27"/>
      <c r="D1028" s="27"/>
    </row>
    <row r="1029" spans="1:4" x14ac:dyDescent="0.35">
      <c r="A1029" s="82"/>
      <c r="C1029" s="27"/>
      <c r="D1029" s="27"/>
    </row>
    <row r="1030" spans="1:4" x14ac:dyDescent="0.35">
      <c r="A1030" s="82"/>
      <c r="C1030" s="27"/>
      <c r="D1030" s="27"/>
    </row>
    <row r="1031" spans="1:4" x14ac:dyDescent="0.35">
      <c r="A1031" s="82"/>
      <c r="C1031" s="27"/>
      <c r="D1031" s="27"/>
    </row>
    <row r="1032" spans="1:4" x14ac:dyDescent="0.35">
      <c r="A1032" s="82"/>
      <c r="C1032" s="27"/>
      <c r="D1032" s="27"/>
    </row>
    <row r="1033" spans="1:4" x14ac:dyDescent="0.35">
      <c r="A1033" s="82"/>
      <c r="C1033" s="27"/>
      <c r="D1033" s="27"/>
    </row>
    <row r="1034" spans="1:4" x14ac:dyDescent="0.35">
      <c r="A1034" s="82"/>
      <c r="C1034" s="27"/>
      <c r="D1034" s="27"/>
    </row>
    <row r="1035" spans="1:4" x14ac:dyDescent="0.35">
      <c r="A1035" s="82"/>
      <c r="C1035" s="27"/>
      <c r="D1035" s="27"/>
    </row>
    <row r="1036" spans="1:4" x14ac:dyDescent="0.35">
      <c r="A1036" s="82"/>
      <c r="C1036" s="27"/>
      <c r="D1036" s="27"/>
    </row>
    <row r="1037" spans="1:4" x14ac:dyDescent="0.35">
      <c r="A1037" s="82"/>
      <c r="C1037" s="27"/>
      <c r="D1037" s="27"/>
    </row>
    <row r="1038" spans="1:4" x14ac:dyDescent="0.35">
      <c r="A1038" s="82"/>
      <c r="C1038" s="27"/>
      <c r="D1038" s="27"/>
    </row>
    <row r="1039" spans="1:4" x14ac:dyDescent="0.35">
      <c r="A1039" s="82"/>
      <c r="C1039" s="27"/>
      <c r="D1039" s="27"/>
    </row>
    <row r="1040" spans="1:4" x14ac:dyDescent="0.35">
      <c r="A1040" s="82"/>
      <c r="C1040" s="27"/>
      <c r="D1040" s="27"/>
    </row>
    <row r="1041" spans="1:4" x14ac:dyDescent="0.35">
      <c r="A1041" s="82"/>
      <c r="C1041" s="27"/>
      <c r="D1041" s="27"/>
    </row>
    <row r="1042" spans="1:4" x14ac:dyDescent="0.35">
      <c r="A1042" s="82"/>
      <c r="C1042" s="27"/>
      <c r="D1042" s="27"/>
    </row>
    <row r="1043" spans="1:4" x14ac:dyDescent="0.35">
      <c r="A1043" s="82"/>
      <c r="C1043" s="27"/>
      <c r="D1043" s="27"/>
    </row>
    <row r="1044" spans="1:4" x14ac:dyDescent="0.35">
      <c r="A1044" s="82"/>
      <c r="C1044" s="27"/>
      <c r="D1044" s="27"/>
    </row>
    <row r="1045" spans="1:4" x14ac:dyDescent="0.35">
      <c r="A1045" s="82"/>
      <c r="C1045" s="27"/>
      <c r="D1045" s="27"/>
    </row>
    <row r="1046" spans="1:4" x14ac:dyDescent="0.35">
      <c r="A1046" s="82"/>
      <c r="C1046" s="27"/>
      <c r="D1046" s="27"/>
    </row>
    <row r="1047" spans="1:4" x14ac:dyDescent="0.35">
      <c r="A1047" s="82"/>
      <c r="C1047" s="27"/>
      <c r="D1047" s="27"/>
    </row>
    <row r="1048" spans="1:4" x14ac:dyDescent="0.35">
      <c r="A1048" s="82"/>
      <c r="C1048" s="27"/>
      <c r="D1048" s="27"/>
    </row>
    <row r="1049" spans="1:4" x14ac:dyDescent="0.35">
      <c r="A1049" s="82"/>
      <c r="C1049" s="27"/>
      <c r="D1049" s="27"/>
    </row>
    <row r="1050" spans="1:4" x14ac:dyDescent="0.35">
      <c r="A1050" s="82"/>
      <c r="C1050" s="27"/>
      <c r="D1050" s="27"/>
    </row>
    <row r="1051" spans="1:4" x14ac:dyDescent="0.35">
      <c r="A1051" s="82"/>
      <c r="C1051" s="27"/>
      <c r="D1051" s="27"/>
    </row>
    <row r="1052" spans="1:4" x14ac:dyDescent="0.35">
      <c r="A1052" s="82"/>
      <c r="C1052" s="27"/>
      <c r="D1052" s="27"/>
    </row>
    <row r="1053" spans="1:4" x14ac:dyDescent="0.35">
      <c r="A1053" s="82"/>
      <c r="C1053" s="27"/>
      <c r="D1053" s="27"/>
    </row>
    <row r="1054" spans="1:4" x14ac:dyDescent="0.35">
      <c r="A1054" s="82"/>
      <c r="C1054" s="27"/>
      <c r="D1054" s="27"/>
    </row>
    <row r="1055" spans="1:4" x14ac:dyDescent="0.35">
      <c r="A1055" s="82"/>
      <c r="C1055" s="27"/>
      <c r="D1055" s="27"/>
    </row>
    <row r="1056" spans="1:4" x14ac:dyDescent="0.35">
      <c r="A1056" s="82"/>
      <c r="C1056" s="27"/>
      <c r="D1056" s="27"/>
    </row>
    <row r="1057" spans="1:4" x14ac:dyDescent="0.35">
      <c r="A1057" s="82"/>
      <c r="C1057" s="27"/>
      <c r="D1057" s="27"/>
    </row>
    <row r="1058" spans="1:4" x14ac:dyDescent="0.35">
      <c r="A1058" s="82"/>
      <c r="C1058" s="27"/>
      <c r="D1058" s="27"/>
    </row>
    <row r="1059" spans="1:4" x14ac:dyDescent="0.35">
      <c r="A1059" s="82"/>
      <c r="C1059" s="27"/>
      <c r="D1059" s="27"/>
    </row>
    <row r="1060" spans="1:4" x14ac:dyDescent="0.35">
      <c r="A1060" s="82"/>
      <c r="C1060" s="27"/>
      <c r="D1060" s="27"/>
    </row>
    <row r="1061" spans="1:4" x14ac:dyDescent="0.35">
      <c r="A1061" s="82"/>
      <c r="C1061" s="27"/>
      <c r="D1061" s="27"/>
    </row>
    <row r="1062" spans="1:4" x14ac:dyDescent="0.35">
      <c r="A1062" s="82"/>
      <c r="C1062" s="27"/>
      <c r="D1062" s="27"/>
    </row>
    <row r="1063" spans="1:4" x14ac:dyDescent="0.35">
      <c r="A1063" s="82"/>
      <c r="C1063" s="27"/>
      <c r="D1063" s="27"/>
    </row>
    <row r="1064" spans="1:4" x14ac:dyDescent="0.35">
      <c r="A1064" s="82"/>
      <c r="C1064" s="27"/>
      <c r="D1064" s="27"/>
    </row>
    <row r="1065" spans="1:4" x14ac:dyDescent="0.35">
      <c r="A1065" s="82"/>
      <c r="C1065" s="27"/>
      <c r="D1065" s="27"/>
    </row>
    <row r="1066" spans="1:4" x14ac:dyDescent="0.35">
      <c r="A1066" s="82"/>
      <c r="C1066" s="27"/>
      <c r="D1066" s="27"/>
    </row>
    <row r="1067" spans="1:4" x14ac:dyDescent="0.35">
      <c r="A1067" s="82"/>
      <c r="C1067" s="27"/>
      <c r="D1067" s="27"/>
    </row>
    <row r="1068" spans="1:4" x14ac:dyDescent="0.35">
      <c r="A1068" s="82"/>
      <c r="C1068" s="27"/>
      <c r="D1068" s="27"/>
    </row>
    <row r="1069" spans="1:4" x14ac:dyDescent="0.35">
      <c r="A1069" s="82"/>
      <c r="C1069" s="27"/>
      <c r="D1069" s="27"/>
    </row>
    <row r="1070" spans="1:4" x14ac:dyDescent="0.35">
      <c r="A1070" s="82"/>
      <c r="C1070" s="27"/>
      <c r="D1070" s="27"/>
    </row>
    <row r="1071" spans="1:4" x14ac:dyDescent="0.35">
      <c r="A1071" s="82"/>
      <c r="C1071" s="27"/>
      <c r="D1071" s="27"/>
    </row>
    <row r="1072" spans="1:4" x14ac:dyDescent="0.35">
      <c r="A1072" s="82"/>
      <c r="C1072" s="27"/>
      <c r="D1072" s="27"/>
    </row>
    <row r="1073" spans="1:4" x14ac:dyDescent="0.35">
      <c r="A1073" s="82"/>
      <c r="C1073" s="27"/>
      <c r="D1073" s="27"/>
    </row>
    <row r="1074" spans="1:4" x14ac:dyDescent="0.35">
      <c r="A1074" s="82"/>
      <c r="C1074" s="27"/>
      <c r="D1074" s="27"/>
    </row>
    <row r="1075" spans="1:4" x14ac:dyDescent="0.35">
      <c r="A1075" s="82"/>
      <c r="C1075" s="27"/>
      <c r="D1075" s="27"/>
    </row>
    <row r="1076" spans="1:4" x14ac:dyDescent="0.35">
      <c r="A1076" s="82"/>
      <c r="C1076" s="27"/>
      <c r="D1076" s="27"/>
    </row>
    <row r="1077" spans="1:4" x14ac:dyDescent="0.35">
      <c r="A1077" s="82"/>
      <c r="C1077" s="27"/>
      <c r="D1077" s="27"/>
    </row>
    <row r="1078" spans="1:4" x14ac:dyDescent="0.35">
      <c r="A1078" s="82"/>
      <c r="C1078" s="27"/>
      <c r="D1078" s="27"/>
    </row>
    <row r="1079" spans="1:4" x14ac:dyDescent="0.35">
      <c r="A1079" s="82"/>
      <c r="C1079" s="27"/>
      <c r="D1079" s="27"/>
    </row>
    <row r="1080" spans="1:4" x14ac:dyDescent="0.35">
      <c r="A1080" s="82"/>
      <c r="C1080" s="27"/>
      <c r="D1080" s="27"/>
    </row>
    <row r="1081" spans="1:4" x14ac:dyDescent="0.35">
      <c r="A1081" s="82"/>
      <c r="C1081" s="27"/>
      <c r="D1081" s="27"/>
    </row>
    <row r="1082" spans="1:4" x14ac:dyDescent="0.35">
      <c r="A1082" s="82"/>
      <c r="C1082" s="27"/>
      <c r="D1082" s="27"/>
    </row>
    <row r="1083" spans="1:4" x14ac:dyDescent="0.35">
      <c r="A1083" s="82"/>
      <c r="C1083" s="27"/>
      <c r="D1083" s="27"/>
    </row>
    <row r="1084" spans="1:4" x14ac:dyDescent="0.35">
      <c r="A1084" s="82"/>
      <c r="C1084" s="27"/>
      <c r="D1084" s="27"/>
    </row>
    <row r="1085" spans="1:4" x14ac:dyDescent="0.35">
      <c r="A1085" s="82"/>
      <c r="C1085" s="27"/>
      <c r="D1085" s="27"/>
    </row>
    <row r="1086" spans="1:4" x14ac:dyDescent="0.35">
      <c r="A1086" s="82"/>
      <c r="C1086" s="27"/>
      <c r="D1086" s="27"/>
    </row>
    <row r="1087" spans="1:4" x14ac:dyDescent="0.35">
      <c r="A1087" s="82"/>
      <c r="C1087" s="27"/>
      <c r="D1087" s="27"/>
    </row>
    <row r="1088" spans="1:4" x14ac:dyDescent="0.35">
      <c r="A1088" s="82"/>
      <c r="C1088" s="27"/>
      <c r="D1088" s="27"/>
    </row>
    <row r="1089" spans="1:4" x14ac:dyDescent="0.35">
      <c r="A1089" s="82"/>
      <c r="C1089" s="27"/>
      <c r="D1089" s="27"/>
    </row>
    <row r="1090" spans="1:4" x14ac:dyDescent="0.35">
      <c r="A1090" s="82"/>
      <c r="C1090" s="27"/>
      <c r="D1090" s="27"/>
    </row>
    <row r="1091" spans="1:4" x14ac:dyDescent="0.35">
      <c r="A1091" s="82"/>
      <c r="C1091" s="27"/>
      <c r="D1091" s="27"/>
    </row>
    <row r="1092" spans="1:4" x14ac:dyDescent="0.35">
      <c r="A1092" s="82"/>
      <c r="C1092" s="27"/>
      <c r="D1092" s="27"/>
    </row>
    <row r="1093" spans="1:4" x14ac:dyDescent="0.35">
      <c r="A1093" s="82"/>
      <c r="C1093" s="27"/>
      <c r="D1093" s="27"/>
    </row>
    <row r="1094" spans="1:4" x14ac:dyDescent="0.35">
      <c r="A1094" s="82"/>
      <c r="C1094" s="27"/>
      <c r="D1094" s="27"/>
    </row>
    <row r="1095" spans="1:4" x14ac:dyDescent="0.35">
      <c r="A1095" s="82"/>
      <c r="C1095" s="27"/>
      <c r="D1095" s="27"/>
    </row>
    <row r="1096" spans="1:4" x14ac:dyDescent="0.35">
      <c r="A1096" s="82"/>
      <c r="C1096" s="27"/>
      <c r="D1096" s="27"/>
    </row>
    <row r="1097" spans="1:4" x14ac:dyDescent="0.35">
      <c r="A1097" s="82"/>
      <c r="C1097" s="27"/>
      <c r="D1097" s="27"/>
    </row>
    <row r="1098" spans="1:4" x14ac:dyDescent="0.35">
      <c r="A1098" s="82"/>
      <c r="C1098" s="27"/>
      <c r="D1098" s="27"/>
    </row>
    <row r="1099" spans="1:4" x14ac:dyDescent="0.35">
      <c r="A1099" s="82"/>
      <c r="C1099" s="27"/>
      <c r="D1099" s="27"/>
    </row>
    <row r="1100" spans="1:4" x14ac:dyDescent="0.35">
      <c r="A1100" s="82"/>
      <c r="C1100" s="27"/>
      <c r="D1100" s="27"/>
    </row>
    <row r="1101" spans="1:4" x14ac:dyDescent="0.35">
      <c r="A1101" s="82"/>
      <c r="C1101" s="27"/>
      <c r="D1101" s="27"/>
    </row>
    <row r="1102" spans="1:4" x14ac:dyDescent="0.35">
      <c r="A1102" s="82"/>
      <c r="C1102" s="27"/>
      <c r="D1102" s="27"/>
    </row>
    <row r="1103" spans="1:4" x14ac:dyDescent="0.35">
      <c r="A1103" s="82"/>
      <c r="C1103" s="27"/>
      <c r="D1103" s="27"/>
    </row>
    <row r="1104" spans="1:4" x14ac:dyDescent="0.35">
      <c r="A1104" s="82"/>
      <c r="C1104" s="27"/>
      <c r="D1104" s="27"/>
    </row>
    <row r="1105" spans="1:4" x14ac:dyDescent="0.35">
      <c r="A1105" s="82"/>
      <c r="C1105" s="27"/>
      <c r="D1105" s="27"/>
    </row>
    <row r="1106" spans="1:4" x14ac:dyDescent="0.35">
      <c r="A1106" s="82"/>
      <c r="C1106" s="27"/>
      <c r="D1106" s="27"/>
    </row>
    <row r="1107" spans="1:4" x14ac:dyDescent="0.35">
      <c r="A1107" s="82"/>
      <c r="C1107" s="27"/>
      <c r="D1107" s="27"/>
    </row>
    <row r="1108" spans="1:4" x14ac:dyDescent="0.35">
      <c r="A1108" s="82"/>
      <c r="C1108" s="27"/>
      <c r="D1108" s="27"/>
    </row>
    <row r="1109" spans="1:4" x14ac:dyDescent="0.35">
      <c r="A1109" s="82"/>
      <c r="C1109" s="27"/>
      <c r="D1109" s="27"/>
    </row>
    <row r="1110" spans="1:4" x14ac:dyDescent="0.35">
      <c r="A1110" s="82"/>
      <c r="C1110" s="27"/>
      <c r="D1110" s="27"/>
    </row>
    <row r="1111" spans="1:4" x14ac:dyDescent="0.35">
      <c r="A1111" s="82"/>
      <c r="C1111" s="27"/>
      <c r="D1111" s="27"/>
    </row>
    <row r="1112" spans="1:4" x14ac:dyDescent="0.35">
      <c r="A1112" s="82"/>
      <c r="C1112" s="27"/>
      <c r="D1112" s="27"/>
    </row>
    <row r="1113" spans="1:4" x14ac:dyDescent="0.35">
      <c r="A1113" s="82"/>
      <c r="C1113" s="27"/>
      <c r="D1113" s="27"/>
    </row>
    <row r="1114" spans="1:4" x14ac:dyDescent="0.35">
      <c r="A1114" s="82"/>
      <c r="C1114" s="27"/>
      <c r="D1114" s="27"/>
    </row>
    <row r="1115" spans="1:4" x14ac:dyDescent="0.35">
      <c r="A1115" s="82"/>
      <c r="C1115" s="27"/>
      <c r="D1115" s="27"/>
    </row>
    <row r="1116" spans="1:4" x14ac:dyDescent="0.35">
      <c r="A1116" s="82"/>
      <c r="C1116" s="27"/>
      <c r="D1116" s="27"/>
    </row>
    <row r="1117" spans="1:4" x14ac:dyDescent="0.35">
      <c r="A1117" s="82"/>
      <c r="C1117" s="27"/>
      <c r="D1117" s="27"/>
    </row>
    <row r="1118" spans="1:4" x14ac:dyDescent="0.35">
      <c r="A1118" s="82"/>
      <c r="C1118" s="27"/>
      <c r="D1118" s="27"/>
    </row>
    <row r="1119" spans="1:4" x14ac:dyDescent="0.35">
      <c r="A1119" s="82"/>
      <c r="C1119" s="27"/>
      <c r="D1119" s="27"/>
    </row>
    <row r="1120" spans="1:4" x14ac:dyDescent="0.35">
      <c r="A1120" s="82"/>
      <c r="C1120" s="27"/>
      <c r="D1120" s="27"/>
    </row>
    <row r="1121" spans="1:4" x14ac:dyDescent="0.35">
      <c r="A1121" s="82"/>
      <c r="C1121" s="27"/>
      <c r="D1121" s="27"/>
    </row>
    <row r="1122" spans="1:4" x14ac:dyDescent="0.35">
      <c r="A1122" s="82"/>
      <c r="C1122" s="27"/>
      <c r="D1122" s="27"/>
    </row>
    <row r="1123" spans="1:4" x14ac:dyDescent="0.35">
      <c r="A1123" s="82"/>
      <c r="C1123" s="27"/>
      <c r="D1123" s="27"/>
    </row>
    <row r="1124" spans="1:4" x14ac:dyDescent="0.35">
      <c r="A1124" s="82"/>
      <c r="C1124" s="27"/>
      <c r="D1124" s="27"/>
    </row>
    <row r="1125" spans="1:4" x14ac:dyDescent="0.35">
      <c r="A1125" s="82"/>
      <c r="C1125" s="27"/>
      <c r="D1125" s="27"/>
    </row>
    <row r="1126" spans="1:4" x14ac:dyDescent="0.35">
      <c r="A1126" s="82"/>
      <c r="C1126" s="27"/>
      <c r="D1126" s="27"/>
    </row>
    <row r="1127" spans="1:4" x14ac:dyDescent="0.35">
      <c r="A1127" s="82"/>
      <c r="C1127" s="27"/>
      <c r="D1127" s="27"/>
    </row>
    <row r="1128" spans="1:4" x14ac:dyDescent="0.35">
      <c r="A1128" s="82"/>
      <c r="C1128" s="27"/>
      <c r="D1128" s="27"/>
    </row>
    <row r="1129" spans="1:4" x14ac:dyDescent="0.35">
      <c r="A1129" s="82"/>
      <c r="C1129" s="27"/>
      <c r="D1129" s="27"/>
    </row>
    <row r="1130" spans="1:4" x14ac:dyDescent="0.35">
      <c r="A1130" s="82"/>
      <c r="C1130" s="27"/>
      <c r="D1130" s="27"/>
    </row>
    <row r="1131" spans="1:4" x14ac:dyDescent="0.35">
      <c r="A1131" s="82"/>
      <c r="C1131" s="27"/>
      <c r="D1131" s="27"/>
    </row>
    <row r="1132" spans="1:4" x14ac:dyDescent="0.35">
      <c r="A1132" s="82"/>
      <c r="C1132" s="27"/>
      <c r="D1132" s="27"/>
    </row>
    <row r="1133" spans="1:4" x14ac:dyDescent="0.35">
      <c r="A1133" s="82"/>
      <c r="C1133" s="27"/>
      <c r="D1133" s="27"/>
    </row>
    <row r="1134" spans="1:4" x14ac:dyDescent="0.35">
      <c r="A1134" s="82"/>
      <c r="C1134" s="27"/>
      <c r="D1134" s="27"/>
    </row>
    <row r="1135" spans="1:4" x14ac:dyDescent="0.35">
      <c r="A1135" s="82"/>
      <c r="C1135" s="27"/>
      <c r="D1135" s="27"/>
    </row>
    <row r="1136" spans="1:4" x14ac:dyDescent="0.35">
      <c r="A1136" s="82"/>
      <c r="C1136" s="27"/>
      <c r="D1136" s="27"/>
    </row>
    <row r="1137" spans="1:4" x14ac:dyDescent="0.35">
      <c r="A1137" s="82"/>
      <c r="C1137" s="27"/>
      <c r="D1137" s="27"/>
    </row>
    <row r="1138" spans="1:4" x14ac:dyDescent="0.35">
      <c r="A1138" s="82"/>
      <c r="C1138" s="27"/>
      <c r="D1138" s="27"/>
    </row>
    <row r="1139" spans="1:4" x14ac:dyDescent="0.35">
      <c r="A1139" s="82"/>
      <c r="C1139" s="27"/>
      <c r="D1139" s="27"/>
    </row>
    <row r="1140" spans="1:4" x14ac:dyDescent="0.35">
      <c r="A1140" s="82"/>
      <c r="C1140" s="27"/>
      <c r="D1140" s="27"/>
    </row>
    <row r="1141" spans="1:4" x14ac:dyDescent="0.35">
      <c r="A1141" s="82"/>
      <c r="C1141" s="27"/>
      <c r="D1141" s="27"/>
    </row>
    <row r="1142" spans="1:4" x14ac:dyDescent="0.35">
      <c r="A1142" s="82"/>
      <c r="C1142" s="27"/>
      <c r="D1142" s="27"/>
    </row>
    <row r="1143" spans="1:4" x14ac:dyDescent="0.35">
      <c r="A1143" s="82"/>
      <c r="C1143" s="27"/>
      <c r="D1143" s="27"/>
    </row>
    <row r="1144" spans="1:4" x14ac:dyDescent="0.35">
      <c r="A1144" s="82"/>
      <c r="C1144" s="27"/>
      <c r="D1144" s="27"/>
    </row>
    <row r="1145" spans="1:4" x14ac:dyDescent="0.35">
      <c r="A1145" s="82"/>
      <c r="C1145" s="27"/>
      <c r="D1145" s="27"/>
    </row>
    <row r="1146" spans="1:4" x14ac:dyDescent="0.35">
      <c r="A1146" s="82"/>
      <c r="C1146" s="27"/>
      <c r="D1146" s="27"/>
    </row>
    <row r="1147" spans="1:4" x14ac:dyDescent="0.35">
      <c r="A1147" s="82"/>
      <c r="C1147" s="27"/>
      <c r="D1147" s="27"/>
    </row>
    <row r="1148" spans="1:4" x14ac:dyDescent="0.35">
      <c r="A1148" s="82"/>
      <c r="C1148" s="27"/>
      <c r="D1148" s="27"/>
    </row>
    <row r="1149" spans="1:4" x14ac:dyDescent="0.35">
      <c r="A1149" s="82"/>
      <c r="C1149" s="27"/>
      <c r="D1149" s="27"/>
    </row>
    <row r="1150" spans="1:4" x14ac:dyDescent="0.35">
      <c r="A1150" s="82"/>
      <c r="C1150" s="27"/>
      <c r="D1150" s="27"/>
    </row>
    <row r="1151" spans="1:4" x14ac:dyDescent="0.35">
      <c r="A1151" s="82"/>
      <c r="C1151" s="27"/>
      <c r="D1151" s="27"/>
    </row>
    <row r="1152" spans="1:4" x14ac:dyDescent="0.35">
      <c r="A1152" s="82"/>
      <c r="C1152" s="27"/>
      <c r="D1152" s="27"/>
    </row>
    <row r="1153" spans="1:4" x14ac:dyDescent="0.35">
      <c r="A1153" s="82"/>
      <c r="C1153" s="27"/>
      <c r="D1153" s="27"/>
    </row>
    <row r="1154" spans="1:4" x14ac:dyDescent="0.35">
      <c r="A1154" s="82"/>
      <c r="C1154" s="27"/>
      <c r="D1154" s="27"/>
    </row>
    <row r="1155" spans="1:4" x14ac:dyDescent="0.35">
      <c r="A1155" s="82"/>
      <c r="C1155" s="27"/>
      <c r="D1155" s="27"/>
    </row>
    <row r="1156" spans="1:4" x14ac:dyDescent="0.35">
      <c r="A1156" s="82"/>
      <c r="C1156" s="27"/>
      <c r="D1156" s="27"/>
    </row>
    <row r="1157" spans="1:4" x14ac:dyDescent="0.35">
      <c r="A1157" s="82"/>
      <c r="C1157" s="27"/>
      <c r="D1157" s="27"/>
    </row>
    <row r="1158" spans="1:4" x14ac:dyDescent="0.35">
      <c r="A1158" s="82"/>
      <c r="C1158" s="27"/>
      <c r="D1158" s="27"/>
    </row>
    <row r="1159" spans="1:4" x14ac:dyDescent="0.35">
      <c r="A1159" s="82"/>
      <c r="C1159" s="27"/>
      <c r="D1159" s="27"/>
    </row>
    <row r="1160" spans="1:4" x14ac:dyDescent="0.35">
      <c r="A1160" s="82"/>
      <c r="C1160" s="27"/>
      <c r="D1160" s="27"/>
    </row>
    <row r="1161" spans="1:4" x14ac:dyDescent="0.35">
      <c r="A1161" s="82"/>
      <c r="C1161" s="27"/>
      <c r="D1161" s="27"/>
    </row>
    <row r="1162" spans="1:4" x14ac:dyDescent="0.35">
      <c r="A1162" s="82"/>
      <c r="C1162" s="27"/>
      <c r="D1162" s="27"/>
    </row>
    <row r="1163" spans="1:4" x14ac:dyDescent="0.35">
      <c r="A1163" s="82"/>
      <c r="C1163" s="27"/>
      <c r="D1163" s="27"/>
    </row>
    <row r="1164" spans="1:4" x14ac:dyDescent="0.35">
      <c r="A1164" s="82"/>
      <c r="C1164" s="27"/>
      <c r="D1164" s="27"/>
    </row>
    <row r="1165" spans="1:4" x14ac:dyDescent="0.35">
      <c r="A1165" s="82"/>
      <c r="C1165" s="27"/>
      <c r="D1165" s="27"/>
    </row>
    <row r="1166" spans="1:4" x14ac:dyDescent="0.35">
      <c r="A1166" s="82"/>
      <c r="C1166" s="27"/>
      <c r="D1166" s="27"/>
    </row>
    <row r="1167" spans="1:4" x14ac:dyDescent="0.35">
      <c r="A1167" s="82"/>
      <c r="C1167" s="27"/>
      <c r="D1167" s="27"/>
    </row>
    <row r="1168" spans="1:4" x14ac:dyDescent="0.35">
      <c r="A1168" s="82"/>
      <c r="C1168" s="27"/>
      <c r="D1168" s="27"/>
    </row>
    <row r="1169" spans="1:4" x14ac:dyDescent="0.35">
      <c r="A1169" s="82"/>
      <c r="C1169" s="27"/>
      <c r="D1169" s="27"/>
    </row>
    <row r="1170" spans="1:4" x14ac:dyDescent="0.35">
      <c r="A1170" s="82"/>
      <c r="C1170" s="27"/>
      <c r="D1170" s="27"/>
    </row>
    <row r="1171" spans="1:4" x14ac:dyDescent="0.35">
      <c r="A1171" s="82"/>
      <c r="C1171" s="27"/>
      <c r="D1171" s="27"/>
    </row>
    <row r="1172" spans="1:4" x14ac:dyDescent="0.35">
      <c r="A1172" s="82"/>
      <c r="C1172" s="27"/>
      <c r="D1172" s="27"/>
    </row>
    <row r="1173" spans="1:4" x14ac:dyDescent="0.35">
      <c r="A1173" s="82"/>
      <c r="C1173" s="27"/>
      <c r="D1173" s="27"/>
    </row>
    <row r="1174" spans="1:4" x14ac:dyDescent="0.35">
      <c r="A1174" s="82"/>
      <c r="C1174" s="27"/>
      <c r="D1174" s="27"/>
    </row>
    <row r="1175" spans="1:4" x14ac:dyDescent="0.35">
      <c r="A1175" s="82"/>
      <c r="C1175" s="27"/>
      <c r="D1175" s="27"/>
    </row>
    <row r="1176" spans="1:4" x14ac:dyDescent="0.35">
      <c r="A1176" s="82"/>
      <c r="C1176" s="27"/>
      <c r="D1176" s="27"/>
    </row>
    <row r="1177" spans="1:4" x14ac:dyDescent="0.35">
      <c r="A1177" s="82"/>
      <c r="C1177" s="27"/>
      <c r="D1177" s="27"/>
    </row>
    <row r="1178" spans="1:4" x14ac:dyDescent="0.35">
      <c r="A1178" s="82"/>
      <c r="C1178" s="27"/>
      <c r="D1178" s="27"/>
    </row>
    <row r="1179" spans="1:4" x14ac:dyDescent="0.35">
      <c r="A1179" s="82"/>
      <c r="C1179" s="27"/>
      <c r="D1179" s="27"/>
    </row>
    <row r="1180" spans="1:4" x14ac:dyDescent="0.35">
      <c r="A1180" s="82"/>
      <c r="C1180" s="27"/>
      <c r="D1180" s="27"/>
    </row>
    <row r="1181" spans="1:4" x14ac:dyDescent="0.35">
      <c r="A1181" s="82"/>
      <c r="C1181" s="27"/>
      <c r="D1181" s="27"/>
    </row>
    <row r="1182" spans="1:4" x14ac:dyDescent="0.35">
      <c r="A1182" s="82"/>
      <c r="C1182" s="27"/>
      <c r="D1182" s="27"/>
    </row>
    <row r="1183" spans="1:4" x14ac:dyDescent="0.35">
      <c r="A1183" s="82"/>
      <c r="C1183" s="27"/>
      <c r="D1183" s="27"/>
    </row>
    <row r="1184" spans="1:4" x14ac:dyDescent="0.35">
      <c r="A1184" s="82"/>
      <c r="C1184" s="27"/>
      <c r="D1184" s="27"/>
    </row>
    <row r="1185" spans="1:4" x14ac:dyDescent="0.35">
      <c r="A1185" s="82"/>
      <c r="C1185" s="27"/>
      <c r="D1185" s="27"/>
    </row>
    <row r="1186" spans="1:4" x14ac:dyDescent="0.35">
      <c r="A1186" s="82"/>
      <c r="C1186" s="27"/>
      <c r="D1186" s="27"/>
    </row>
    <row r="1187" spans="1:4" x14ac:dyDescent="0.35">
      <c r="A1187" s="82"/>
      <c r="C1187" s="27"/>
      <c r="D1187" s="27"/>
    </row>
    <row r="1188" spans="1:4" x14ac:dyDescent="0.35">
      <c r="A1188" s="82"/>
      <c r="C1188" s="27"/>
      <c r="D1188" s="27"/>
    </row>
    <row r="1189" spans="1:4" x14ac:dyDescent="0.35">
      <c r="A1189" s="82"/>
      <c r="C1189" s="27"/>
      <c r="D1189" s="27"/>
    </row>
    <row r="1190" spans="1:4" x14ac:dyDescent="0.35">
      <c r="A1190" s="82"/>
      <c r="C1190" s="27"/>
      <c r="D1190" s="27"/>
    </row>
    <row r="1191" spans="1:4" x14ac:dyDescent="0.35">
      <c r="A1191" s="82"/>
      <c r="C1191" s="27"/>
      <c r="D1191" s="27"/>
    </row>
    <row r="1192" spans="1:4" x14ac:dyDescent="0.35">
      <c r="A1192" s="82"/>
      <c r="C1192" s="27"/>
      <c r="D1192" s="27"/>
    </row>
    <row r="1193" spans="1:4" x14ac:dyDescent="0.35">
      <c r="A1193" s="82"/>
      <c r="C1193" s="27"/>
      <c r="D1193" s="27"/>
    </row>
    <row r="1194" spans="1:4" x14ac:dyDescent="0.35">
      <c r="A1194" s="82"/>
      <c r="C1194" s="27"/>
      <c r="D1194" s="27"/>
    </row>
    <row r="1195" spans="1:4" x14ac:dyDescent="0.35">
      <c r="A1195" s="82"/>
      <c r="C1195" s="27"/>
      <c r="D1195" s="27"/>
    </row>
    <row r="1196" spans="1:4" x14ac:dyDescent="0.35">
      <c r="A1196" s="82"/>
      <c r="C1196" s="27"/>
      <c r="D1196" s="27"/>
    </row>
    <row r="1197" spans="1:4" x14ac:dyDescent="0.35">
      <c r="A1197" s="82"/>
      <c r="C1197" s="27"/>
      <c r="D1197" s="27"/>
    </row>
    <row r="1198" spans="1:4" x14ac:dyDescent="0.35">
      <c r="A1198" s="82"/>
      <c r="C1198" s="27"/>
      <c r="D1198" s="27"/>
    </row>
    <row r="1199" spans="1:4" x14ac:dyDescent="0.35">
      <c r="A1199" s="82"/>
      <c r="C1199" s="27"/>
      <c r="D1199" s="27"/>
    </row>
    <row r="1200" spans="1:4" x14ac:dyDescent="0.35">
      <c r="A1200" s="82"/>
      <c r="C1200" s="27"/>
      <c r="D1200" s="27"/>
    </row>
    <row r="1201" spans="1:4" x14ac:dyDescent="0.35">
      <c r="A1201" s="82"/>
      <c r="C1201" s="27"/>
      <c r="D1201" s="27"/>
    </row>
    <row r="1202" spans="1:4" x14ac:dyDescent="0.35">
      <c r="A1202" s="82"/>
      <c r="C1202" s="27"/>
      <c r="D1202" s="27"/>
    </row>
    <row r="1203" spans="1:4" x14ac:dyDescent="0.35">
      <c r="A1203" s="82"/>
      <c r="C1203" s="27"/>
      <c r="D1203" s="27"/>
    </row>
    <row r="1204" spans="1:4" x14ac:dyDescent="0.35">
      <c r="A1204" s="82"/>
      <c r="C1204" s="27"/>
      <c r="D1204" s="27"/>
    </row>
    <row r="1205" spans="1:4" x14ac:dyDescent="0.35">
      <c r="A1205" s="82"/>
      <c r="C1205" s="27"/>
      <c r="D1205" s="27"/>
    </row>
    <row r="1206" spans="1:4" x14ac:dyDescent="0.35">
      <c r="A1206" s="82"/>
      <c r="C1206" s="27"/>
      <c r="D1206" s="27"/>
    </row>
    <row r="1207" spans="1:4" x14ac:dyDescent="0.35">
      <c r="A1207" s="82"/>
      <c r="C1207" s="27"/>
      <c r="D1207" s="27"/>
    </row>
    <row r="1208" spans="1:4" x14ac:dyDescent="0.35">
      <c r="A1208" s="82"/>
      <c r="C1208" s="27"/>
      <c r="D1208" s="27"/>
    </row>
    <row r="1209" spans="1:4" x14ac:dyDescent="0.35">
      <c r="A1209" s="82"/>
      <c r="C1209" s="27"/>
      <c r="D1209" s="27"/>
    </row>
    <row r="1210" spans="1:4" x14ac:dyDescent="0.35">
      <c r="A1210" s="82"/>
      <c r="C1210" s="27"/>
      <c r="D1210" s="27"/>
    </row>
    <row r="1211" spans="1:4" x14ac:dyDescent="0.35">
      <c r="A1211" s="82"/>
      <c r="C1211" s="27"/>
      <c r="D1211" s="27"/>
    </row>
    <row r="1212" spans="1:4" x14ac:dyDescent="0.35">
      <c r="A1212" s="82"/>
      <c r="C1212" s="27"/>
      <c r="D1212" s="27"/>
    </row>
    <row r="1213" spans="1:4" x14ac:dyDescent="0.35">
      <c r="A1213" s="82"/>
      <c r="C1213" s="27"/>
      <c r="D1213" s="27"/>
    </row>
    <row r="1214" spans="1:4" x14ac:dyDescent="0.35">
      <c r="A1214" s="82"/>
      <c r="C1214" s="27"/>
      <c r="D1214" s="27"/>
    </row>
    <row r="1215" spans="1:4" x14ac:dyDescent="0.35">
      <c r="A1215" s="82"/>
      <c r="C1215" s="27"/>
      <c r="D1215" s="27"/>
    </row>
    <row r="1216" spans="1:4" x14ac:dyDescent="0.35">
      <c r="A1216" s="82"/>
      <c r="C1216" s="27"/>
      <c r="D1216" s="27"/>
    </row>
    <row r="1217" spans="1:4" x14ac:dyDescent="0.35">
      <c r="A1217" s="82"/>
      <c r="C1217" s="27"/>
      <c r="D1217" s="27"/>
    </row>
    <row r="1218" spans="1:4" x14ac:dyDescent="0.35">
      <c r="A1218" s="82"/>
      <c r="C1218" s="27"/>
      <c r="D1218" s="27"/>
    </row>
    <row r="1219" spans="1:4" x14ac:dyDescent="0.35">
      <c r="A1219" s="82"/>
      <c r="C1219" s="27"/>
      <c r="D1219" s="27"/>
    </row>
    <row r="1220" spans="1:4" x14ac:dyDescent="0.35">
      <c r="A1220" s="82"/>
      <c r="C1220" s="27"/>
      <c r="D1220" s="27"/>
    </row>
    <row r="1221" spans="1:4" x14ac:dyDescent="0.35">
      <c r="A1221" s="82"/>
      <c r="C1221" s="27"/>
      <c r="D1221" s="27"/>
    </row>
    <row r="1222" spans="1:4" x14ac:dyDescent="0.35">
      <c r="A1222" s="82"/>
      <c r="C1222" s="27"/>
      <c r="D1222" s="27"/>
    </row>
    <row r="1223" spans="1:4" x14ac:dyDescent="0.35">
      <c r="A1223" s="82"/>
      <c r="C1223" s="27"/>
      <c r="D1223" s="27"/>
    </row>
    <row r="1224" spans="1:4" x14ac:dyDescent="0.35">
      <c r="A1224" s="82"/>
      <c r="C1224" s="27"/>
      <c r="D1224" s="27"/>
    </row>
    <row r="1225" spans="1:4" x14ac:dyDescent="0.35">
      <c r="A1225" s="82"/>
      <c r="C1225" s="27"/>
      <c r="D1225" s="27"/>
    </row>
    <row r="1226" spans="1:4" x14ac:dyDescent="0.35">
      <c r="A1226" s="82"/>
      <c r="C1226" s="27"/>
      <c r="D1226" s="27"/>
    </row>
    <row r="1227" spans="1:4" x14ac:dyDescent="0.35">
      <c r="A1227" s="82"/>
      <c r="C1227" s="27"/>
      <c r="D1227" s="27"/>
    </row>
    <row r="1228" spans="1:4" x14ac:dyDescent="0.35">
      <c r="A1228" s="82"/>
      <c r="C1228" s="27"/>
      <c r="D1228" s="27"/>
    </row>
    <row r="1229" spans="1:4" x14ac:dyDescent="0.35">
      <c r="A1229" s="82"/>
      <c r="C1229" s="27"/>
      <c r="D1229" s="27"/>
    </row>
    <row r="1230" spans="1:4" x14ac:dyDescent="0.35">
      <c r="A1230" s="82"/>
      <c r="C1230" s="27"/>
      <c r="D1230" s="27"/>
    </row>
    <row r="1231" spans="1:4" x14ac:dyDescent="0.35">
      <c r="A1231" s="82"/>
      <c r="C1231" s="27"/>
      <c r="D1231" s="27"/>
    </row>
    <row r="1232" spans="1:4" x14ac:dyDescent="0.35">
      <c r="A1232" s="82"/>
      <c r="C1232" s="27"/>
      <c r="D1232" s="27"/>
    </row>
    <row r="1233" spans="1:4" x14ac:dyDescent="0.35">
      <c r="A1233" s="82"/>
      <c r="C1233" s="27"/>
      <c r="D1233" s="27"/>
    </row>
    <row r="1234" spans="1:4" x14ac:dyDescent="0.35">
      <c r="A1234" s="82"/>
      <c r="C1234" s="27"/>
      <c r="D1234" s="27"/>
    </row>
    <row r="1235" spans="1:4" x14ac:dyDescent="0.35">
      <c r="A1235" s="82"/>
      <c r="C1235" s="27"/>
      <c r="D1235" s="27"/>
    </row>
    <row r="1236" spans="1:4" x14ac:dyDescent="0.35">
      <c r="A1236" s="82"/>
      <c r="C1236" s="27"/>
      <c r="D1236" s="27"/>
    </row>
    <row r="1237" spans="1:4" x14ac:dyDescent="0.35">
      <c r="A1237" s="82"/>
      <c r="C1237" s="27"/>
      <c r="D1237" s="27"/>
    </row>
    <row r="1238" spans="1:4" x14ac:dyDescent="0.35">
      <c r="A1238" s="82"/>
      <c r="C1238" s="27"/>
      <c r="D1238" s="27"/>
    </row>
    <row r="1239" spans="1:4" x14ac:dyDescent="0.35">
      <c r="A1239" s="82"/>
      <c r="C1239" s="27"/>
      <c r="D1239" s="27"/>
    </row>
    <row r="1240" spans="1:4" x14ac:dyDescent="0.35">
      <c r="A1240" s="82"/>
      <c r="C1240" s="27"/>
      <c r="D1240" s="27"/>
    </row>
    <row r="1241" spans="1:4" x14ac:dyDescent="0.35">
      <c r="A1241" s="82"/>
      <c r="C1241" s="27"/>
      <c r="D1241" s="27"/>
    </row>
    <row r="1242" spans="1:4" x14ac:dyDescent="0.35">
      <c r="A1242" s="82"/>
      <c r="C1242" s="27"/>
      <c r="D1242" s="27"/>
    </row>
    <row r="1243" spans="1:4" x14ac:dyDescent="0.35">
      <c r="A1243" s="82"/>
      <c r="C1243" s="27"/>
      <c r="D1243" s="27"/>
    </row>
    <row r="1244" spans="1:4" x14ac:dyDescent="0.35">
      <c r="A1244" s="82"/>
      <c r="C1244" s="27"/>
      <c r="D1244" s="27"/>
    </row>
    <row r="1245" spans="1:4" x14ac:dyDescent="0.35">
      <c r="A1245" s="82"/>
      <c r="C1245" s="27"/>
      <c r="D1245" s="27"/>
    </row>
    <row r="1246" spans="1:4" x14ac:dyDescent="0.35">
      <c r="A1246" s="82"/>
      <c r="C1246" s="27"/>
      <c r="D1246" s="27"/>
    </row>
    <row r="1247" spans="1:4" x14ac:dyDescent="0.35">
      <c r="A1247" s="82"/>
      <c r="C1247" s="27"/>
      <c r="D1247" s="27"/>
    </row>
    <row r="1248" spans="1:4" x14ac:dyDescent="0.35">
      <c r="A1248" s="82"/>
      <c r="C1248" s="27"/>
      <c r="D1248" s="27"/>
    </row>
    <row r="1249" spans="1:4" x14ac:dyDescent="0.35">
      <c r="A1249" s="82"/>
      <c r="C1249" s="27"/>
      <c r="D1249" s="27"/>
    </row>
    <row r="1250" spans="1:4" x14ac:dyDescent="0.35">
      <c r="A1250" s="82"/>
      <c r="C1250" s="27"/>
      <c r="D1250" s="27"/>
    </row>
    <row r="1251" spans="1:4" x14ac:dyDescent="0.35">
      <c r="A1251" s="82"/>
      <c r="C1251" s="27"/>
      <c r="D1251" s="27"/>
    </row>
    <row r="1252" spans="1:4" x14ac:dyDescent="0.35">
      <c r="A1252" s="82"/>
      <c r="C1252" s="27"/>
      <c r="D1252" s="27"/>
    </row>
    <row r="1253" spans="1:4" x14ac:dyDescent="0.35">
      <c r="A1253" s="82"/>
      <c r="C1253" s="27"/>
      <c r="D1253" s="27"/>
    </row>
    <row r="1254" spans="1:4" x14ac:dyDescent="0.35">
      <c r="A1254" s="82"/>
      <c r="C1254" s="27"/>
      <c r="D1254" s="27"/>
    </row>
    <row r="1255" spans="1:4" x14ac:dyDescent="0.35">
      <c r="A1255" s="82"/>
      <c r="C1255" s="27"/>
      <c r="D1255" s="27"/>
    </row>
    <row r="1256" spans="1:4" x14ac:dyDescent="0.35">
      <c r="A1256" s="82"/>
      <c r="C1256" s="27"/>
      <c r="D1256" s="27"/>
    </row>
    <row r="1257" spans="1:4" x14ac:dyDescent="0.35">
      <c r="A1257" s="82"/>
      <c r="C1257" s="27"/>
      <c r="D1257" s="27"/>
    </row>
    <row r="1258" spans="1:4" x14ac:dyDescent="0.35">
      <c r="A1258" s="82"/>
      <c r="C1258" s="27"/>
      <c r="D1258" s="27"/>
    </row>
    <row r="1259" spans="1:4" x14ac:dyDescent="0.35">
      <c r="A1259" s="82"/>
      <c r="C1259" s="27"/>
      <c r="D1259" s="27"/>
    </row>
    <row r="1260" spans="1:4" x14ac:dyDescent="0.35">
      <c r="A1260" s="82"/>
      <c r="C1260" s="27"/>
      <c r="D1260" s="27"/>
    </row>
    <row r="1261" spans="1:4" x14ac:dyDescent="0.35">
      <c r="A1261" s="82"/>
      <c r="C1261" s="27"/>
      <c r="D1261" s="27"/>
    </row>
    <row r="1262" spans="1:4" x14ac:dyDescent="0.35">
      <c r="A1262" s="82"/>
      <c r="C1262" s="27"/>
      <c r="D1262" s="27"/>
    </row>
    <row r="1263" spans="1:4" x14ac:dyDescent="0.35">
      <c r="A1263" s="82"/>
      <c r="C1263" s="27"/>
      <c r="D1263" s="27"/>
    </row>
    <row r="1264" spans="1:4" x14ac:dyDescent="0.35">
      <c r="A1264" s="82"/>
      <c r="C1264" s="27"/>
      <c r="D1264" s="27"/>
    </row>
    <row r="1265" spans="1:4" x14ac:dyDescent="0.35">
      <c r="A1265" s="82"/>
      <c r="C1265" s="27"/>
      <c r="D1265" s="27"/>
    </row>
    <row r="1266" spans="1:4" x14ac:dyDescent="0.35">
      <c r="A1266" s="82"/>
      <c r="C1266" s="27"/>
      <c r="D1266" s="27"/>
    </row>
    <row r="1267" spans="1:4" x14ac:dyDescent="0.35">
      <c r="A1267" s="82"/>
      <c r="C1267" s="27"/>
      <c r="D1267" s="27"/>
    </row>
    <row r="1268" spans="1:4" x14ac:dyDescent="0.35">
      <c r="A1268" s="82"/>
      <c r="C1268" s="27"/>
      <c r="D1268" s="27"/>
    </row>
    <row r="1269" spans="1:4" x14ac:dyDescent="0.35">
      <c r="A1269" s="82"/>
      <c r="C1269" s="27"/>
      <c r="D1269" s="27"/>
    </row>
    <row r="1270" spans="1:4" x14ac:dyDescent="0.35">
      <c r="A1270" s="82"/>
      <c r="C1270" s="27"/>
      <c r="D1270" s="27"/>
    </row>
    <row r="1271" spans="1:4" x14ac:dyDescent="0.35">
      <c r="A1271" s="82"/>
      <c r="C1271" s="27"/>
      <c r="D1271" s="27"/>
    </row>
    <row r="1272" spans="1:4" x14ac:dyDescent="0.35">
      <c r="A1272" s="82"/>
      <c r="C1272" s="27"/>
      <c r="D1272" s="27"/>
    </row>
    <row r="1273" spans="1:4" x14ac:dyDescent="0.35">
      <c r="A1273" s="82"/>
      <c r="C1273" s="27"/>
      <c r="D1273" s="27"/>
    </row>
    <row r="1274" spans="1:4" x14ac:dyDescent="0.35">
      <c r="A1274" s="82"/>
      <c r="C1274" s="27"/>
      <c r="D1274" s="27"/>
    </row>
    <row r="1275" spans="1:4" x14ac:dyDescent="0.35">
      <c r="A1275" s="82"/>
      <c r="C1275" s="27"/>
      <c r="D1275" s="27"/>
    </row>
    <row r="1276" spans="1:4" x14ac:dyDescent="0.35">
      <c r="A1276" s="82"/>
      <c r="C1276" s="27"/>
      <c r="D1276" s="27"/>
    </row>
    <row r="1277" spans="1:4" x14ac:dyDescent="0.35">
      <c r="A1277" s="82"/>
      <c r="C1277" s="27"/>
      <c r="D1277" s="27"/>
    </row>
    <row r="1278" spans="1:4" x14ac:dyDescent="0.35">
      <c r="A1278" s="82"/>
      <c r="C1278" s="27"/>
      <c r="D1278" s="27"/>
    </row>
    <row r="1279" spans="1:4" x14ac:dyDescent="0.35">
      <c r="A1279" s="82"/>
      <c r="C1279" s="27"/>
      <c r="D1279" s="27"/>
    </row>
    <row r="1280" spans="1:4" x14ac:dyDescent="0.35">
      <c r="A1280" s="82"/>
      <c r="C1280" s="27"/>
      <c r="D1280" s="27"/>
    </row>
    <row r="1281" spans="1:4" x14ac:dyDescent="0.35">
      <c r="A1281" s="82"/>
      <c r="C1281" s="27"/>
      <c r="D1281" s="27"/>
    </row>
    <row r="1282" spans="1:4" x14ac:dyDescent="0.35">
      <c r="A1282" s="82"/>
      <c r="C1282" s="27"/>
      <c r="D1282" s="27"/>
    </row>
    <row r="1283" spans="1:4" x14ac:dyDescent="0.35">
      <c r="A1283" s="82"/>
      <c r="C1283" s="27"/>
      <c r="D1283" s="27"/>
    </row>
    <row r="1284" spans="1:4" x14ac:dyDescent="0.35">
      <c r="A1284" s="82"/>
      <c r="C1284" s="27"/>
      <c r="D1284" s="27"/>
    </row>
    <row r="1285" spans="1:4" x14ac:dyDescent="0.35">
      <c r="A1285" s="82"/>
      <c r="C1285" s="27"/>
      <c r="D1285" s="27"/>
    </row>
    <row r="1286" spans="1:4" x14ac:dyDescent="0.35">
      <c r="A1286" s="82"/>
      <c r="C1286" s="27"/>
      <c r="D1286" s="27"/>
    </row>
    <row r="1287" spans="1:4" x14ac:dyDescent="0.35">
      <c r="A1287" s="82"/>
      <c r="C1287" s="27"/>
      <c r="D1287" s="27"/>
    </row>
    <row r="1288" spans="1:4" x14ac:dyDescent="0.35">
      <c r="A1288" s="82"/>
      <c r="C1288" s="27"/>
      <c r="D1288" s="27"/>
    </row>
    <row r="1289" spans="1:4" x14ac:dyDescent="0.35">
      <c r="A1289" s="82"/>
      <c r="C1289" s="27"/>
      <c r="D1289" s="27"/>
    </row>
    <row r="1290" spans="1:4" x14ac:dyDescent="0.35">
      <c r="A1290" s="82"/>
      <c r="C1290" s="27"/>
      <c r="D1290" s="27"/>
    </row>
    <row r="1291" spans="1:4" x14ac:dyDescent="0.35">
      <c r="A1291" s="82"/>
      <c r="C1291" s="27"/>
      <c r="D1291" s="27"/>
    </row>
    <row r="1292" spans="1:4" x14ac:dyDescent="0.35">
      <c r="A1292" s="82"/>
      <c r="C1292" s="27"/>
      <c r="D1292" s="27"/>
    </row>
    <row r="1293" spans="1:4" x14ac:dyDescent="0.35">
      <c r="A1293" s="82"/>
      <c r="C1293" s="27"/>
      <c r="D1293" s="27"/>
    </row>
    <row r="1294" spans="1:4" x14ac:dyDescent="0.35">
      <c r="A1294" s="82"/>
      <c r="C1294" s="27"/>
      <c r="D1294" s="27"/>
    </row>
    <row r="1295" spans="1:4" x14ac:dyDescent="0.35">
      <c r="A1295" s="82"/>
      <c r="C1295" s="27"/>
      <c r="D1295" s="27"/>
    </row>
    <row r="1296" spans="1:4" x14ac:dyDescent="0.35">
      <c r="A1296" s="82"/>
      <c r="C1296" s="27"/>
      <c r="D1296" s="27"/>
    </row>
    <row r="1297" spans="1:4" x14ac:dyDescent="0.35">
      <c r="A1297" s="82"/>
      <c r="C1297" s="27"/>
      <c r="D1297" s="27"/>
    </row>
    <row r="1298" spans="1:4" x14ac:dyDescent="0.35">
      <c r="A1298" s="82"/>
      <c r="C1298" s="27"/>
      <c r="D1298" s="27"/>
    </row>
    <row r="1299" spans="1:4" x14ac:dyDescent="0.35">
      <c r="A1299" s="82"/>
      <c r="C1299" s="27"/>
      <c r="D1299" s="27"/>
    </row>
    <row r="1300" spans="1:4" x14ac:dyDescent="0.35">
      <c r="A1300" s="82"/>
      <c r="C1300" s="27"/>
      <c r="D1300" s="27"/>
    </row>
    <row r="1301" spans="1:4" x14ac:dyDescent="0.35">
      <c r="A1301" s="82"/>
      <c r="C1301" s="27"/>
      <c r="D1301" s="27"/>
    </row>
    <row r="1302" spans="1:4" x14ac:dyDescent="0.35">
      <c r="A1302" s="82"/>
      <c r="C1302" s="27"/>
      <c r="D1302" s="27"/>
    </row>
    <row r="1303" spans="1:4" x14ac:dyDescent="0.35">
      <c r="A1303" s="82"/>
      <c r="C1303" s="27"/>
      <c r="D1303" s="27"/>
    </row>
    <row r="1304" spans="1:4" x14ac:dyDescent="0.35">
      <c r="A1304" s="82"/>
      <c r="C1304" s="27"/>
      <c r="D1304" s="27"/>
    </row>
    <row r="1305" spans="1:4" x14ac:dyDescent="0.35">
      <c r="A1305" s="82"/>
      <c r="C1305" s="27"/>
      <c r="D1305" s="27"/>
    </row>
    <row r="1306" spans="1:4" x14ac:dyDescent="0.35">
      <c r="A1306" s="82"/>
      <c r="C1306" s="27"/>
      <c r="D1306" s="27"/>
    </row>
    <row r="1307" spans="1:4" x14ac:dyDescent="0.35">
      <c r="A1307" s="82"/>
      <c r="C1307" s="27"/>
      <c r="D1307" s="27"/>
    </row>
    <row r="1308" spans="1:4" x14ac:dyDescent="0.35">
      <c r="A1308" s="82"/>
      <c r="C1308" s="27"/>
      <c r="D1308" s="27"/>
    </row>
    <row r="1309" spans="1:4" x14ac:dyDescent="0.35">
      <c r="A1309" s="82"/>
      <c r="C1309" s="27"/>
      <c r="D1309" s="27"/>
    </row>
    <row r="1310" spans="1:4" x14ac:dyDescent="0.35">
      <c r="A1310" s="82"/>
      <c r="C1310" s="27"/>
      <c r="D1310" s="27"/>
    </row>
    <row r="1311" spans="1:4" x14ac:dyDescent="0.35">
      <c r="A1311" s="82"/>
      <c r="C1311" s="27"/>
      <c r="D1311" s="27"/>
    </row>
    <row r="1312" spans="1:4" x14ac:dyDescent="0.35">
      <c r="A1312" s="82"/>
      <c r="C1312" s="27"/>
      <c r="D1312" s="27"/>
    </row>
    <row r="1313" spans="1:4" x14ac:dyDescent="0.35">
      <c r="A1313" s="82"/>
      <c r="C1313" s="27"/>
      <c r="D1313" s="27"/>
    </row>
    <row r="1314" spans="1:4" x14ac:dyDescent="0.35">
      <c r="A1314" s="82"/>
      <c r="C1314" s="27"/>
      <c r="D1314" s="27"/>
    </row>
    <row r="1315" spans="1:4" x14ac:dyDescent="0.35">
      <c r="A1315" s="82"/>
      <c r="C1315" s="27"/>
      <c r="D1315" s="27"/>
    </row>
    <row r="1316" spans="1:4" x14ac:dyDescent="0.35">
      <c r="A1316" s="82"/>
      <c r="C1316" s="27"/>
      <c r="D1316" s="27"/>
    </row>
    <row r="1317" spans="1:4" x14ac:dyDescent="0.35">
      <c r="A1317" s="82"/>
      <c r="C1317" s="27"/>
      <c r="D1317" s="27"/>
    </row>
    <row r="1318" spans="1:4" x14ac:dyDescent="0.35">
      <c r="A1318" s="82"/>
      <c r="C1318" s="27"/>
      <c r="D1318" s="27"/>
    </row>
    <row r="1319" spans="1:4" x14ac:dyDescent="0.35">
      <c r="A1319" s="82"/>
      <c r="C1319" s="27"/>
      <c r="D1319" s="27"/>
    </row>
    <row r="1320" spans="1:4" x14ac:dyDescent="0.35">
      <c r="A1320" s="82"/>
      <c r="C1320" s="27"/>
      <c r="D1320" s="27"/>
    </row>
    <row r="1321" spans="1:4" x14ac:dyDescent="0.35">
      <c r="A1321" s="82"/>
      <c r="C1321" s="27"/>
      <c r="D1321" s="27"/>
    </row>
    <row r="1322" spans="1:4" x14ac:dyDescent="0.35">
      <c r="A1322" s="82"/>
      <c r="C1322" s="27"/>
      <c r="D1322" s="27"/>
    </row>
    <row r="1323" spans="1:4" x14ac:dyDescent="0.35">
      <c r="A1323" s="82"/>
      <c r="C1323" s="27"/>
      <c r="D1323" s="27"/>
    </row>
    <row r="1324" spans="1:4" x14ac:dyDescent="0.35">
      <c r="A1324" s="82"/>
      <c r="C1324" s="27"/>
      <c r="D1324" s="27"/>
    </row>
    <row r="1325" spans="1:4" x14ac:dyDescent="0.35">
      <c r="A1325" s="82"/>
      <c r="C1325" s="27"/>
      <c r="D1325" s="27"/>
    </row>
    <row r="1326" spans="1:4" x14ac:dyDescent="0.35">
      <c r="A1326" s="82"/>
      <c r="C1326" s="27"/>
      <c r="D1326" s="27"/>
    </row>
    <row r="1327" spans="1:4" x14ac:dyDescent="0.35">
      <c r="A1327" s="82"/>
      <c r="C1327" s="27"/>
      <c r="D1327" s="27"/>
    </row>
    <row r="1328" spans="1:4" x14ac:dyDescent="0.35">
      <c r="A1328" s="82"/>
      <c r="C1328" s="27"/>
      <c r="D1328" s="27"/>
    </row>
    <row r="1329" spans="1:4" x14ac:dyDescent="0.35">
      <c r="A1329" s="82"/>
      <c r="C1329" s="27"/>
      <c r="D1329" s="27"/>
    </row>
    <row r="1330" spans="1:4" x14ac:dyDescent="0.35">
      <c r="A1330" s="82"/>
      <c r="C1330" s="27"/>
      <c r="D1330" s="27"/>
    </row>
    <row r="1331" spans="1:4" x14ac:dyDescent="0.35">
      <c r="A1331" s="82"/>
      <c r="C1331" s="27"/>
      <c r="D1331" s="27"/>
    </row>
    <row r="1332" spans="1:4" x14ac:dyDescent="0.35">
      <c r="A1332" s="82"/>
      <c r="C1332" s="27"/>
      <c r="D1332" s="27"/>
    </row>
    <row r="1333" spans="1:4" x14ac:dyDescent="0.35">
      <c r="A1333" s="82"/>
      <c r="C1333" s="27"/>
      <c r="D1333" s="27"/>
    </row>
    <row r="1334" spans="1:4" x14ac:dyDescent="0.35">
      <c r="A1334" s="82"/>
      <c r="C1334" s="27"/>
      <c r="D1334" s="27"/>
    </row>
    <row r="1335" spans="1:4" x14ac:dyDescent="0.35">
      <c r="A1335" s="82"/>
      <c r="C1335" s="27"/>
      <c r="D1335" s="27"/>
    </row>
    <row r="1336" spans="1:4" x14ac:dyDescent="0.35">
      <c r="A1336" s="82"/>
      <c r="C1336" s="27"/>
      <c r="D1336" s="27"/>
    </row>
    <row r="1337" spans="1:4" x14ac:dyDescent="0.35">
      <c r="A1337" s="82"/>
      <c r="C1337" s="27"/>
      <c r="D1337" s="27"/>
    </row>
    <row r="1338" spans="1:4" x14ac:dyDescent="0.35">
      <c r="A1338" s="82"/>
      <c r="C1338" s="27"/>
      <c r="D1338" s="27"/>
    </row>
    <row r="1339" spans="1:4" x14ac:dyDescent="0.35">
      <c r="A1339" s="82"/>
      <c r="C1339" s="27"/>
      <c r="D1339" s="27"/>
    </row>
    <row r="1340" spans="1:4" x14ac:dyDescent="0.35">
      <c r="A1340" s="82"/>
      <c r="C1340" s="27"/>
      <c r="D1340" s="27"/>
    </row>
    <row r="1341" spans="1:4" x14ac:dyDescent="0.35">
      <c r="A1341" s="82"/>
      <c r="C1341" s="27"/>
      <c r="D1341" s="27"/>
    </row>
    <row r="1342" spans="1:4" x14ac:dyDescent="0.35">
      <c r="A1342" s="82"/>
      <c r="C1342" s="27"/>
      <c r="D1342" s="27"/>
    </row>
    <row r="1343" spans="1:4" x14ac:dyDescent="0.35">
      <c r="A1343" s="82"/>
      <c r="C1343" s="27"/>
      <c r="D1343" s="27"/>
    </row>
    <row r="1344" spans="1:4" x14ac:dyDescent="0.35">
      <c r="A1344" s="82"/>
      <c r="C1344" s="27"/>
      <c r="D1344" s="27"/>
    </row>
    <row r="1345" spans="1:4" x14ac:dyDescent="0.35">
      <c r="A1345" s="82"/>
      <c r="C1345" s="27"/>
      <c r="D1345" s="27"/>
    </row>
    <row r="1346" spans="1:4" x14ac:dyDescent="0.35">
      <c r="A1346" s="82"/>
      <c r="C1346" s="27"/>
      <c r="D1346" s="27"/>
    </row>
    <row r="1347" spans="1:4" x14ac:dyDescent="0.35">
      <c r="A1347" s="82"/>
      <c r="C1347" s="27"/>
      <c r="D1347" s="27"/>
    </row>
    <row r="1348" spans="1:4" x14ac:dyDescent="0.35">
      <c r="A1348" s="82"/>
      <c r="C1348" s="27"/>
      <c r="D1348" s="27"/>
    </row>
    <row r="1349" spans="1:4" x14ac:dyDescent="0.35">
      <c r="A1349" s="82"/>
      <c r="C1349" s="27"/>
      <c r="D1349" s="27"/>
    </row>
    <row r="1350" spans="1:4" x14ac:dyDescent="0.35">
      <c r="A1350" s="82"/>
      <c r="C1350" s="27"/>
      <c r="D1350" s="27"/>
    </row>
    <row r="1351" spans="1:4" x14ac:dyDescent="0.35">
      <c r="A1351" s="82"/>
      <c r="C1351" s="27"/>
      <c r="D1351" s="27"/>
    </row>
    <row r="1352" spans="1:4" x14ac:dyDescent="0.35">
      <c r="A1352" s="82"/>
      <c r="C1352" s="27"/>
      <c r="D1352" s="27"/>
    </row>
    <row r="1353" spans="1:4" x14ac:dyDescent="0.35">
      <c r="A1353" s="82"/>
      <c r="C1353" s="27"/>
      <c r="D1353" s="27"/>
    </row>
    <row r="1354" spans="1:4" x14ac:dyDescent="0.35">
      <c r="A1354" s="82"/>
      <c r="C1354" s="27"/>
      <c r="D1354" s="27"/>
    </row>
    <row r="1355" spans="1:4" x14ac:dyDescent="0.35">
      <c r="A1355" s="82"/>
      <c r="C1355" s="27"/>
      <c r="D1355" s="27"/>
    </row>
    <row r="1356" spans="1:4" x14ac:dyDescent="0.35">
      <c r="A1356" s="82"/>
      <c r="C1356" s="27"/>
      <c r="D1356" s="27"/>
    </row>
    <row r="1357" spans="1:4" x14ac:dyDescent="0.35">
      <c r="A1357" s="82"/>
      <c r="C1357" s="27"/>
      <c r="D1357" s="27"/>
    </row>
    <row r="1358" spans="1:4" x14ac:dyDescent="0.35">
      <c r="A1358" s="82"/>
      <c r="C1358" s="27"/>
      <c r="D1358" s="27"/>
    </row>
    <row r="1359" spans="1:4" x14ac:dyDescent="0.35">
      <c r="A1359" s="82"/>
      <c r="C1359" s="27"/>
      <c r="D1359" s="27"/>
    </row>
    <row r="1360" spans="1:4" x14ac:dyDescent="0.35">
      <c r="A1360" s="82"/>
      <c r="C1360" s="27"/>
      <c r="D1360" s="27"/>
    </row>
    <row r="1361" spans="1:4" x14ac:dyDescent="0.35">
      <c r="A1361" s="82"/>
      <c r="C1361" s="27"/>
      <c r="D1361" s="27"/>
    </row>
    <row r="1362" spans="1:4" x14ac:dyDescent="0.35">
      <c r="A1362" s="82"/>
      <c r="C1362" s="27"/>
      <c r="D1362" s="27"/>
    </row>
    <row r="1363" spans="1:4" x14ac:dyDescent="0.35">
      <c r="A1363" s="82"/>
      <c r="C1363" s="27"/>
      <c r="D1363" s="27"/>
    </row>
    <row r="1364" spans="1:4" x14ac:dyDescent="0.35">
      <c r="A1364" s="82"/>
      <c r="C1364" s="27"/>
      <c r="D1364" s="27"/>
    </row>
    <row r="1365" spans="1:4" x14ac:dyDescent="0.35">
      <c r="A1365" s="82"/>
      <c r="C1365" s="27"/>
      <c r="D1365" s="27"/>
    </row>
    <row r="1366" spans="1:4" x14ac:dyDescent="0.35">
      <c r="A1366" s="82"/>
      <c r="C1366" s="27"/>
      <c r="D1366" s="27"/>
    </row>
    <row r="1367" spans="1:4" x14ac:dyDescent="0.35">
      <c r="A1367" s="82"/>
      <c r="C1367" s="27"/>
      <c r="D1367" s="27"/>
    </row>
    <row r="1368" spans="1:4" x14ac:dyDescent="0.35">
      <c r="A1368" s="82"/>
      <c r="C1368" s="27"/>
      <c r="D1368" s="27"/>
    </row>
    <row r="1369" spans="1:4" x14ac:dyDescent="0.35">
      <c r="A1369" s="82"/>
      <c r="C1369" s="27"/>
      <c r="D1369" s="27"/>
    </row>
    <row r="1370" spans="1:4" x14ac:dyDescent="0.35">
      <c r="A1370" s="82"/>
      <c r="C1370" s="27"/>
      <c r="D1370" s="27"/>
    </row>
    <row r="1371" spans="1:4" x14ac:dyDescent="0.35">
      <c r="A1371" s="82"/>
      <c r="C1371" s="27"/>
      <c r="D1371" s="27"/>
    </row>
    <row r="1372" spans="1:4" x14ac:dyDescent="0.35">
      <c r="A1372" s="82"/>
      <c r="C1372" s="27"/>
      <c r="D1372" s="27"/>
    </row>
    <row r="1373" spans="1:4" x14ac:dyDescent="0.35">
      <c r="A1373" s="82"/>
      <c r="C1373" s="27"/>
      <c r="D1373" s="27"/>
    </row>
    <row r="1374" spans="1:4" x14ac:dyDescent="0.35">
      <c r="A1374" s="82"/>
      <c r="C1374" s="27"/>
      <c r="D1374" s="27"/>
    </row>
    <row r="1375" spans="1:4" x14ac:dyDescent="0.35">
      <c r="A1375" s="82"/>
      <c r="C1375" s="27"/>
      <c r="D1375" s="27"/>
    </row>
    <row r="1376" spans="1:4" x14ac:dyDescent="0.35">
      <c r="A1376" s="82"/>
      <c r="C1376" s="27"/>
      <c r="D1376" s="27"/>
    </row>
    <row r="1377" spans="1:4" x14ac:dyDescent="0.35">
      <c r="A1377" s="82"/>
      <c r="C1377" s="27"/>
      <c r="D1377" s="27"/>
    </row>
    <row r="1378" spans="1:4" x14ac:dyDescent="0.35">
      <c r="A1378" s="82"/>
      <c r="C1378" s="27"/>
      <c r="D1378" s="27"/>
    </row>
    <row r="1379" spans="1:4" x14ac:dyDescent="0.35">
      <c r="A1379" s="82"/>
      <c r="C1379" s="27"/>
      <c r="D1379" s="27"/>
    </row>
    <row r="1380" spans="1:4" x14ac:dyDescent="0.35">
      <c r="A1380" s="82"/>
      <c r="C1380" s="27"/>
      <c r="D1380" s="27"/>
    </row>
    <row r="1381" spans="1:4" x14ac:dyDescent="0.35">
      <c r="A1381" s="82"/>
      <c r="C1381" s="27"/>
      <c r="D1381" s="27"/>
    </row>
    <row r="1382" spans="1:4" x14ac:dyDescent="0.35">
      <c r="A1382" s="82"/>
      <c r="C1382" s="27"/>
      <c r="D1382" s="27"/>
    </row>
    <row r="1383" spans="1:4" x14ac:dyDescent="0.35">
      <c r="A1383" s="82"/>
      <c r="C1383" s="27"/>
      <c r="D1383" s="27"/>
    </row>
    <row r="1384" spans="1:4" x14ac:dyDescent="0.35">
      <c r="A1384" s="82"/>
      <c r="C1384" s="27"/>
      <c r="D1384" s="27"/>
    </row>
    <row r="1385" spans="1:4" x14ac:dyDescent="0.35">
      <c r="A1385" s="82"/>
      <c r="C1385" s="27"/>
      <c r="D1385" s="27"/>
    </row>
    <row r="1386" spans="1:4" x14ac:dyDescent="0.35">
      <c r="A1386" s="82"/>
      <c r="C1386" s="27"/>
      <c r="D1386" s="27"/>
    </row>
    <row r="1387" spans="1:4" x14ac:dyDescent="0.35">
      <c r="A1387" s="82"/>
      <c r="C1387" s="27"/>
      <c r="D1387" s="27"/>
    </row>
    <row r="1388" spans="1:4" x14ac:dyDescent="0.35">
      <c r="A1388" s="82"/>
      <c r="C1388" s="27"/>
      <c r="D1388" s="27"/>
    </row>
    <row r="1389" spans="1:4" x14ac:dyDescent="0.35">
      <c r="A1389" s="82"/>
      <c r="C1389" s="27"/>
      <c r="D1389" s="27"/>
    </row>
    <row r="1390" spans="1:4" x14ac:dyDescent="0.35">
      <c r="A1390" s="82"/>
      <c r="C1390" s="27"/>
      <c r="D1390" s="27"/>
    </row>
    <row r="1391" spans="1:4" x14ac:dyDescent="0.35">
      <c r="A1391" s="82"/>
      <c r="C1391" s="27"/>
      <c r="D1391" s="27"/>
    </row>
    <row r="1392" spans="1:4" x14ac:dyDescent="0.35">
      <c r="A1392" s="82"/>
      <c r="C1392" s="27"/>
      <c r="D1392" s="27"/>
    </row>
    <row r="1393" spans="1:4" x14ac:dyDescent="0.35">
      <c r="A1393" s="82"/>
      <c r="C1393" s="27"/>
      <c r="D1393" s="27"/>
    </row>
    <row r="1394" spans="1:4" x14ac:dyDescent="0.35">
      <c r="A1394" s="82"/>
      <c r="C1394" s="27"/>
      <c r="D1394" s="27"/>
    </row>
    <row r="1395" spans="1:4" x14ac:dyDescent="0.35">
      <c r="A1395" s="82"/>
      <c r="C1395" s="27"/>
      <c r="D1395" s="27"/>
    </row>
    <row r="1396" spans="1:4" x14ac:dyDescent="0.35">
      <c r="A1396" s="82"/>
      <c r="C1396" s="27"/>
      <c r="D1396" s="27"/>
    </row>
    <row r="1397" spans="1:4" x14ac:dyDescent="0.35">
      <c r="A1397" s="82"/>
      <c r="C1397" s="27"/>
      <c r="D1397" s="27"/>
    </row>
    <row r="1398" spans="1:4" x14ac:dyDescent="0.35">
      <c r="A1398" s="82"/>
      <c r="C1398" s="27"/>
      <c r="D1398" s="27"/>
    </row>
    <row r="1399" spans="1:4" x14ac:dyDescent="0.35">
      <c r="A1399" s="82"/>
      <c r="C1399" s="27"/>
      <c r="D1399" s="27"/>
    </row>
    <row r="1400" spans="1:4" x14ac:dyDescent="0.35">
      <c r="A1400" s="82"/>
      <c r="C1400" s="27"/>
      <c r="D1400" s="27"/>
    </row>
    <row r="1401" spans="1:4" x14ac:dyDescent="0.35">
      <c r="A1401" s="82"/>
      <c r="C1401" s="27"/>
      <c r="D1401" s="27"/>
    </row>
    <row r="1402" spans="1:4" x14ac:dyDescent="0.35">
      <c r="A1402" s="82"/>
      <c r="C1402" s="27"/>
      <c r="D1402" s="27"/>
    </row>
    <row r="1403" spans="1:4" x14ac:dyDescent="0.35">
      <c r="A1403" s="82"/>
      <c r="C1403" s="27"/>
      <c r="D1403" s="27"/>
    </row>
    <row r="1404" spans="1:4" x14ac:dyDescent="0.35">
      <c r="A1404" s="82"/>
      <c r="C1404" s="27"/>
      <c r="D1404" s="27"/>
    </row>
    <row r="1405" spans="1:4" x14ac:dyDescent="0.35">
      <c r="A1405" s="82"/>
      <c r="C1405" s="27"/>
      <c r="D1405" s="27"/>
    </row>
    <row r="1406" spans="1:4" x14ac:dyDescent="0.35">
      <c r="A1406" s="82"/>
      <c r="C1406" s="27"/>
      <c r="D1406" s="27"/>
    </row>
    <row r="1407" spans="1:4" x14ac:dyDescent="0.35">
      <c r="A1407" s="82"/>
      <c r="C1407" s="27"/>
      <c r="D1407" s="27"/>
    </row>
    <row r="1408" spans="1:4" x14ac:dyDescent="0.35">
      <c r="A1408" s="82"/>
      <c r="C1408" s="27"/>
      <c r="D1408" s="27"/>
    </row>
    <row r="1409" spans="1:4" x14ac:dyDescent="0.35">
      <c r="A1409" s="82"/>
      <c r="C1409" s="27"/>
      <c r="D1409" s="27"/>
    </row>
    <row r="1410" spans="1:4" x14ac:dyDescent="0.35">
      <c r="A1410" s="82"/>
      <c r="C1410" s="27"/>
      <c r="D1410" s="27"/>
    </row>
    <row r="1411" spans="1:4" x14ac:dyDescent="0.35">
      <c r="A1411" s="82"/>
      <c r="C1411" s="27"/>
      <c r="D1411" s="27"/>
    </row>
    <row r="1412" spans="1:4" x14ac:dyDescent="0.35">
      <c r="A1412" s="82"/>
      <c r="C1412" s="27"/>
      <c r="D1412" s="27"/>
    </row>
    <row r="1413" spans="1:4" x14ac:dyDescent="0.35">
      <c r="A1413" s="82"/>
      <c r="C1413" s="27"/>
      <c r="D1413" s="27"/>
    </row>
    <row r="1414" spans="1:4" x14ac:dyDescent="0.35">
      <c r="A1414" s="82"/>
      <c r="C1414" s="27"/>
      <c r="D1414" s="27"/>
    </row>
    <row r="1415" spans="1:4" x14ac:dyDescent="0.35">
      <c r="A1415" s="82"/>
      <c r="C1415" s="27"/>
      <c r="D1415" s="27"/>
    </row>
    <row r="1416" spans="1:4" x14ac:dyDescent="0.35">
      <c r="A1416" s="82"/>
      <c r="C1416" s="27"/>
      <c r="D1416" s="27"/>
    </row>
    <row r="1417" spans="1:4" x14ac:dyDescent="0.35">
      <c r="A1417" s="82"/>
      <c r="C1417" s="27"/>
      <c r="D1417" s="27"/>
    </row>
    <row r="1418" spans="1:4" x14ac:dyDescent="0.35">
      <c r="A1418" s="82"/>
      <c r="C1418" s="27"/>
      <c r="D1418" s="27"/>
    </row>
    <row r="1419" spans="1:4" x14ac:dyDescent="0.35">
      <c r="A1419" s="82"/>
      <c r="C1419" s="27"/>
      <c r="D1419" s="27"/>
    </row>
    <row r="1420" spans="1:4" x14ac:dyDescent="0.35">
      <c r="A1420" s="82"/>
      <c r="C1420" s="27"/>
      <c r="D1420" s="27"/>
    </row>
    <row r="1421" spans="1:4" x14ac:dyDescent="0.35">
      <c r="A1421" s="82"/>
      <c r="C1421" s="27"/>
      <c r="D1421" s="27"/>
    </row>
    <row r="1422" spans="1:4" x14ac:dyDescent="0.35">
      <c r="A1422" s="82"/>
      <c r="C1422" s="27"/>
      <c r="D1422" s="27"/>
    </row>
    <row r="1423" spans="1:4" x14ac:dyDescent="0.35">
      <c r="A1423" s="82"/>
      <c r="C1423" s="27"/>
      <c r="D1423" s="27"/>
    </row>
    <row r="1424" spans="1:4" x14ac:dyDescent="0.35">
      <c r="A1424" s="82"/>
      <c r="C1424" s="27"/>
      <c r="D1424" s="27"/>
    </row>
    <row r="1425" spans="1:4" x14ac:dyDescent="0.35">
      <c r="A1425" s="82"/>
      <c r="C1425" s="27"/>
      <c r="D1425" s="27"/>
    </row>
    <row r="1426" spans="1:4" x14ac:dyDescent="0.35">
      <c r="A1426" s="82"/>
      <c r="C1426" s="27"/>
      <c r="D1426" s="27"/>
    </row>
    <row r="1427" spans="1:4" x14ac:dyDescent="0.35">
      <c r="A1427" s="82"/>
      <c r="C1427" s="27"/>
      <c r="D1427" s="27"/>
    </row>
    <row r="1428" spans="1:4" x14ac:dyDescent="0.35">
      <c r="A1428" s="82"/>
      <c r="C1428" s="27"/>
      <c r="D1428" s="27"/>
    </row>
    <row r="1429" spans="1:4" x14ac:dyDescent="0.35">
      <c r="A1429" s="82"/>
      <c r="C1429" s="27"/>
      <c r="D1429" s="27"/>
    </row>
    <row r="1430" spans="1:4" x14ac:dyDescent="0.35">
      <c r="A1430" s="82"/>
      <c r="C1430" s="27"/>
      <c r="D1430" s="27"/>
    </row>
    <row r="1431" spans="1:4" x14ac:dyDescent="0.35">
      <c r="A1431" s="82"/>
      <c r="C1431" s="27"/>
      <c r="D1431" s="27"/>
    </row>
    <row r="1432" spans="1:4" x14ac:dyDescent="0.35">
      <c r="A1432" s="82"/>
      <c r="C1432" s="27"/>
      <c r="D1432" s="27"/>
    </row>
    <row r="1433" spans="1:4" x14ac:dyDescent="0.35">
      <c r="A1433" s="82"/>
      <c r="C1433" s="27"/>
      <c r="D1433" s="27"/>
    </row>
    <row r="1434" spans="1:4" x14ac:dyDescent="0.35">
      <c r="A1434" s="82"/>
      <c r="C1434" s="27"/>
      <c r="D1434" s="27"/>
    </row>
    <row r="1435" spans="1:4" x14ac:dyDescent="0.35">
      <c r="A1435" s="82"/>
      <c r="C1435" s="27"/>
      <c r="D1435" s="27"/>
    </row>
    <row r="1436" spans="1:4" x14ac:dyDescent="0.35">
      <c r="A1436" s="82"/>
      <c r="C1436" s="27"/>
      <c r="D1436" s="27"/>
    </row>
    <row r="1437" spans="1:4" x14ac:dyDescent="0.35">
      <c r="A1437" s="82"/>
      <c r="C1437" s="27"/>
      <c r="D1437" s="27"/>
    </row>
    <row r="1438" spans="1:4" x14ac:dyDescent="0.35">
      <c r="A1438" s="82"/>
      <c r="C1438" s="27"/>
      <c r="D1438" s="27"/>
    </row>
    <row r="1439" spans="1:4" x14ac:dyDescent="0.35">
      <c r="A1439" s="82"/>
      <c r="C1439" s="27"/>
      <c r="D1439" s="27"/>
    </row>
    <row r="1440" spans="1:4" x14ac:dyDescent="0.35">
      <c r="A1440" s="82"/>
      <c r="C1440" s="27"/>
      <c r="D1440" s="27"/>
    </row>
    <row r="1441" spans="1:4" x14ac:dyDescent="0.35">
      <c r="A1441" s="82"/>
      <c r="C1441" s="27"/>
      <c r="D1441" s="27"/>
    </row>
    <row r="1442" spans="1:4" x14ac:dyDescent="0.35">
      <c r="A1442" s="82"/>
      <c r="C1442" s="27"/>
      <c r="D1442" s="27"/>
    </row>
    <row r="1443" spans="1:4" x14ac:dyDescent="0.35">
      <c r="A1443" s="82"/>
      <c r="C1443" s="27"/>
      <c r="D1443" s="27"/>
    </row>
    <row r="1444" spans="1:4" x14ac:dyDescent="0.35">
      <c r="A1444" s="82"/>
      <c r="C1444" s="27"/>
      <c r="D1444" s="27"/>
    </row>
    <row r="1445" spans="1:4" x14ac:dyDescent="0.35">
      <c r="A1445" s="82"/>
      <c r="C1445" s="27"/>
      <c r="D1445" s="27"/>
    </row>
    <row r="1446" spans="1:4" x14ac:dyDescent="0.35">
      <c r="A1446" s="82"/>
      <c r="C1446" s="27"/>
      <c r="D1446" s="27"/>
    </row>
    <row r="1447" spans="1:4" x14ac:dyDescent="0.35">
      <c r="A1447" s="82"/>
      <c r="C1447" s="27"/>
      <c r="D1447" s="27"/>
    </row>
    <row r="1448" spans="1:4" x14ac:dyDescent="0.35">
      <c r="A1448" s="82"/>
      <c r="C1448" s="27"/>
      <c r="D1448" s="27"/>
    </row>
    <row r="1449" spans="1:4" x14ac:dyDescent="0.35">
      <c r="A1449" s="82"/>
      <c r="C1449" s="27"/>
      <c r="D1449" s="27"/>
    </row>
    <row r="1450" spans="1:4" x14ac:dyDescent="0.35">
      <c r="A1450" s="82"/>
      <c r="C1450" s="27"/>
      <c r="D1450" s="27"/>
    </row>
    <row r="1451" spans="1:4" x14ac:dyDescent="0.35">
      <c r="A1451" s="82"/>
      <c r="C1451" s="27"/>
      <c r="D1451" s="27"/>
    </row>
    <row r="1452" spans="1:4" x14ac:dyDescent="0.35">
      <c r="A1452" s="82"/>
      <c r="C1452" s="27"/>
      <c r="D1452" s="27"/>
    </row>
    <row r="1453" spans="1:4" x14ac:dyDescent="0.35">
      <c r="A1453" s="82"/>
      <c r="C1453" s="27"/>
      <c r="D1453" s="27"/>
    </row>
    <row r="1454" spans="1:4" x14ac:dyDescent="0.35">
      <c r="A1454" s="82"/>
      <c r="C1454" s="27"/>
      <c r="D1454" s="27"/>
    </row>
    <row r="1455" spans="1:4" x14ac:dyDescent="0.35">
      <c r="A1455" s="82"/>
      <c r="C1455" s="27"/>
      <c r="D1455" s="27"/>
    </row>
    <row r="1456" spans="1:4" x14ac:dyDescent="0.35">
      <c r="A1456" s="82"/>
      <c r="C1456" s="27"/>
      <c r="D1456" s="27"/>
    </row>
    <row r="1457" spans="1:4" x14ac:dyDescent="0.35">
      <c r="A1457" s="82"/>
      <c r="C1457" s="27"/>
      <c r="D1457" s="27"/>
    </row>
    <row r="1458" spans="1:4" x14ac:dyDescent="0.35">
      <c r="A1458" s="82"/>
      <c r="C1458" s="27"/>
      <c r="D1458" s="27"/>
    </row>
    <row r="1459" spans="1:4" x14ac:dyDescent="0.35">
      <c r="A1459" s="82"/>
      <c r="C1459" s="27"/>
      <c r="D1459" s="27"/>
    </row>
    <row r="1460" spans="1:4" x14ac:dyDescent="0.35">
      <c r="A1460" s="82"/>
      <c r="C1460" s="27"/>
      <c r="D1460" s="27"/>
    </row>
    <row r="1461" spans="1:4" x14ac:dyDescent="0.35">
      <c r="A1461" s="82"/>
      <c r="C1461" s="27"/>
      <c r="D1461" s="27"/>
    </row>
    <row r="1462" spans="1:4" x14ac:dyDescent="0.35">
      <c r="A1462" s="82"/>
      <c r="C1462" s="27"/>
      <c r="D1462" s="27"/>
    </row>
    <row r="1463" spans="1:4" x14ac:dyDescent="0.35">
      <c r="A1463" s="82"/>
      <c r="C1463" s="27"/>
      <c r="D1463" s="27"/>
    </row>
    <row r="1464" spans="1:4" x14ac:dyDescent="0.35">
      <c r="A1464" s="82"/>
      <c r="C1464" s="27"/>
      <c r="D1464" s="27"/>
    </row>
    <row r="1465" spans="1:4" x14ac:dyDescent="0.35">
      <c r="A1465" s="82"/>
      <c r="C1465" s="27"/>
      <c r="D1465" s="27"/>
    </row>
    <row r="1466" spans="1:4" x14ac:dyDescent="0.35">
      <c r="A1466" s="82"/>
      <c r="C1466" s="27"/>
      <c r="D1466" s="27"/>
    </row>
    <row r="1467" spans="1:4" x14ac:dyDescent="0.35">
      <c r="A1467" s="82"/>
      <c r="C1467" s="27"/>
      <c r="D1467" s="27"/>
    </row>
    <row r="1468" spans="1:4" x14ac:dyDescent="0.35">
      <c r="A1468" s="82"/>
      <c r="C1468" s="27"/>
      <c r="D1468" s="27"/>
    </row>
    <row r="1469" spans="1:4" x14ac:dyDescent="0.35">
      <c r="A1469" s="82"/>
      <c r="C1469" s="27"/>
      <c r="D1469" s="27"/>
    </row>
    <row r="1470" spans="1:4" x14ac:dyDescent="0.35">
      <c r="A1470" s="82"/>
      <c r="C1470" s="27"/>
      <c r="D1470" s="27"/>
    </row>
    <row r="1471" spans="1:4" x14ac:dyDescent="0.35">
      <c r="A1471" s="82"/>
      <c r="C1471" s="27"/>
      <c r="D1471" s="27"/>
    </row>
    <row r="1472" spans="1:4" x14ac:dyDescent="0.35">
      <c r="A1472" s="82"/>
      <c r="C1472" s="27"/>
      <c r="D1472" s="27"/>
    </row>
    <row r="1473" spans="1:4" x14ac:dyDescent="0.35">
      <c r="A1473" s="82"/>
      <c r="C1473" s="27"/>
      <c r="D1473" s="27"/>
    </row>
    <row r="1474" spans="1:4" x14ac:dyDescent="0.35">
      <c r="A1474" s="82"/>
      <c r="C1474" s="27"/>
      <c r="D1474" s="27"/>
    </row>
    <row r="1475" spans="1:4" x14ac:dyDescent="0.35">
      <c r="A1475" s="82"/>
      <c r="C1475" s="27"/>
      <c r="D1475" s="27"/>
    </row>
    <row r="1476" spans="1:4" x14ac:dyDescent="0.35">
      <c r="A1476" s="82"/>
      <c r="C1476" s="27"/>
      <c r="D1476" s="27"/>
    </row>
    <row r="1477" spans="1:4" x14ac:dyDescent="0.35">
      <c r="A1477" s="82"/>
      <c r="C1477" s="27"/>
      <c r="D1477" s="27"/>
    </row>
    <row r="1478" spans="1:4" x14ac:dyDescent="0.35">
      <c r="A1478" s="82"/>
      <c r="C1478" s="27"/>
      <c r="D1478" s="27"/>
    </row>
    <row r="1479" spans="1:4" x14ac:dyDescent="0.35">
      <c r="A1479" s="82"/>
      <c r="C1479" s="27"/>
      <c r="D1479" s="27"/>
    </row>
    <row r="1480" spans="1:4" x14ac:dyDescent="0.35">
      <c r="A1480" s="82"/>
      <c r="C1480" s="27"/>
      <c r="D1480" s="27"/>
    </row>
    <row r="1481" spans="1:4" x14ac:dyDescent="0.35">
      <c r="A1481" s="82"/>
      <c r="C1481" s="27"/>
      <c r="D1481" s="27"/>
    </row>
    <row r="1482" spans="1:4" x14ac:dyDescent="0.35">
      <c r="A1482" s="82"/>
      <c r="C1482" s="27"/>
      <c r="D1482" s="27"/>
    </row>
    <row r="1483" spans="1:4" x14ac:dyDescent="0.35">
      <c r="A1483" s="82"/>
      <c r="C1483" s="27"/>
      <c r="D1483" s="27"/>
    </row>
    <row r="1484" spans="1:4" x14ac:dyDescent="0.35">
      <c r="A1484" s="82"/>
      <c r="C1484" s="27"/>
      <c r="D1484" s="27"/>
    </row>
    <row r="1485" spans="1:4" x14ac:dyDescent="0.35">
      <c r="A1485" s="82"/>
      <c r="C1485" s="27"/>
      <c r="D1485" s="27"/>
    </row>
    <row r="1486" spans="1:4" x14ac:dyDescent="0.35">
      <c r="A1486" s="82"/>
      <c r="C1486" s="27"/>
      <c r="D1486" s="27"/>
    </row>
    <row r="1487" spans="1:4" x14ac:dyDescent="0.35">
      <c r="A1487" s="82"/>
      <c r="C1487" s="27"/>
      <c r="D1487" s="27"/>
    </row>
    <row r="1488" spans="1:4" x14ac:dyDescent="0.35">
      <c r="A1488" s="82"/>
      <c r="C1488" s="27"/>
      <c r="D1488" s="27"/>
    </row>
    <row r="1489" spans="1:4" x14ac:dyDescent="0.35">
      <c r="A1489" s="82"/>
      <c r="C1489" s="27"/>
      <c r="D1489" s="27"/>
    </row>
    <row r="1490" spans="1:4" x14ac:dyDescent="0.35">
      <c r="A1490" s="82"/>
      <c r="C1490" s="27"/>
      <c r="D1490" s="27"/>
    </row>
    <row r="1491" spans="1:4" x14ac:dyDescent="0.35">
      <c r="A1491" s="82"/>
      <c r="C1491" s="27"/>
      <c r="D1491" s="27"/>
    </row>
    <row r="1492" spans="1:4" x14ac:dyDescent="0.35">
      <c r="A1492" s="82"/>
      <c r="C1492" s="27"/>
      <c r="D1492" s="27"/>
    </row>
    <row r="1493" spans="1:4" x14ac:dyDescent="0.35">
      <c r="A1493" s="82"/>
      <c r="C1493" s="27"/>
      <c r="D1493" s="27"/>
    </row>
    <row r="1494" spans="1:4" x14ac:dyDescent="0.35">
      <c r="A1494" s="82"/>
      <c r="C1494" s="27"/>
      <c r="D1494" s="27"/>
    </row>
    <row r="1495" spans="1:4" x14ac:dyDescent="0.35">
      <c r="A1495" s="82"/>
      <c r="C1495" s="27"/>
      <c r="D1495" s="27"/>
    </row>
    <row r="1496" spans="1:4" x14ac:dyDescent="0.35">
      <c r="A1496" s="82"/>
      <c r="C1496" s="27"/>
      <c r="D1496" s="27"/>
    </row>
    <row r="1497" spans="1:4" x14ac:dyDescent="0.35">
      <c r="A1497" s="82"/>
      <c r="C1497" s="27"/>
      <c r="D1497" s="27"/>
    </row>
    <row r="1498" spans="1:4" x14ac:dyDescent="0.35">
      <c r="A1498" s="82"/>
      <c r="C1498" s="27"/>
      <c r="D1498" s="27"/>
    </row>
    <row r="1499" spans="1:4" x14ac:dyDescent="0.35">
      <c r="A1499" s="82"/>
      <c r="C1499" s="27"/>
      <c r="D1499" s="27"/>
    </row>
    <row r="1500" spans="1:4" x14ac:dyDescent="0.35">
      <c r="A1500" s="82"/>
      <c r="C1500" s="27"/>
      <c r="D1500" s="27"/>
    </row>
    <row r="1501" spans="1:4" x14ac:dyDescent="0.35">
      <c r="A1501" s="82"/>
      <c r="C1501" s="27"/>
      <c r="D1501" s="27"/>
    </row>
    <row r="1502" spans="1:4" x14ac:dyDescent="0.35">
      <c r="A1502" s="82"/>
      <c r="C1502" s="27"/>
      <c r="D1502" s="27"/>
    </row>
    <row r="1503" spans="1:4" x14ac:dyDescent="0.35">
      <c r="A1503" s="82"/>
      <c r="C1503" s="27"/>
      <c r="D1503" s="27"/>
    </row>
    <row r="1504" spans="1:4" x14ac:dyDescent="0.35">
      <c r="A1504" s="82"/>
      <c r="C1504" s="27"/>
      <c r="D1504" s="27"/>
    </row>
    <row r="1505" spans="1:4" x14ac:dyDescent="0.35">
      <c r="A1505" s="82"/>
      <c r="C1505" s="27"/>
      <c r="D1505" s="27"/>
    </row>
    <row r="1506" spans="1:4" x14ac:dyDescent="0.35">
      <c r="A1506" s="82"/>
      <c r="C1506" s="27"/>
      <c r="D1506" s="27"/>
    </row>
    <row r="1507" spans="1:4" x14ac:dyDescent="0.35">
      <c r="A1507" s="82"/>
      <c r="C1507" s="27"/>
      <c r="D1507" s="27"/>
    </row>
    <row r="1508" spans="1:4" x14ac:dyDescent="0.35">
      <c r="A1508" s="82"/>
      <c r="C1508" s="27"/>
      <c r="D1508" s="27"/>
    </row>
    <row r="1509" spans="1:4" x14ac:dyDescent="0.35">
      <c r="A1509" s="82"/>
      <c r="C1509" s="27"/>
      <c r="D1509" s="27"/>
    </row>
    <row r="1510" spans="1:4" x14ac:dyDescent="0.35">
      <c r="A1510" s="82"/>
      <c r="C1510" s="27"/>
      <c r="D1510" s="27"/>
    </row>
    <row r="1511" spans="1:4" x14ac:dyDescent="0.35">
      <c r="A1511" s="82"/>
      <c r="C1511" s="27"/>
      <c r="D1511" s="27"/>
    </row>
    <row r="1512" spans="1:4" x14ac:dyDescent="0.35">
      <c r="A1512" s="82"/>
      <c r="C1512" s="27"/>
      <c r="D1512" s="27"/>
    </row>
    <row r="1513" spans="1:4" x14ac:dyDescent="0.35">
      <c r="A1513" s="82"/>
      <c r="C1513" s="27"/>
      <c r="D1513" s="27"/>
    </row>
    <row r="1514" spans="1:4" x14ac:dyDescent="0.35">
      <c r="A1514" s="82"/>
      <c r="C1514" s="27"/>
      <c r="D1514" s="27"/>
    </row>
    <row r="1515" spans="1:4" x14ac:dyDescent="0.35">
      <c r="A1515" s="82"/>
      <c r="C1515" s="27"/>
      <c r="D1515" s="27"/>
    </row>
    <row r="1516" spans="1:4" x14ac:dyDescent="0.35">
      <c r="A1516" s="82"/>
      <c r="C1516" s="27"/>
      <c r="D1516" s="27"/>
    </row>
    <row r="1517" spans="1:4" x14ac:dyDescent="0.35">
      <c r="A1517" s="82"/>
      <c r="C1517" s="27"/>
      <c r="D1517" s="27"/>
    </row>
    <row r="1518" spans="1:4" x14ac:dyDescent="0.35">
      <c r="A1518" s="82"/>
      <c r="C1518" s="27"/>
      <c r="D1518" s="27"/>
    </row>
    <row r="1519" spans="1:4" x14ac:dyDescent="0.35">
      <c r="A1519" s="82"/>
      <c r="C1519" s="27"/>
      <c r="D1519" s="27"/>
    </row>
    <row r="1520" spans="1:4" x14ac:dyDescent="0.35">
      <c r="A1520" s="82"/>
      <c r="C1520" s="27"/>
      <c r="D1520" s="27"/>
    </row>
    <row r="1521" spans="1:4" x14ac:dyDescent="0.35">
      <c r="A1521" s="82"/>
      <c r="C1521" s="27"/>
      <c r="D1521" s="27"/>
    </row>
    <row r="1522" spans="1:4" x14ac:dyDescent="0.35">
      <c r="A1522" s="82"/>
      <c r="C1522" s="27"/>
      <c r="D1522" s="27"/>
    </row>
    <row r="1523" spans="1:4" x14ac:dyDescent="0.35">
      <c r="A1523" s="82"/>
      <c r="C1523" s="27"/>
      <c r="D1523" s="27"/>
    </row>
    <row r="1524" spans="1:4" x14ac:dyDescent="0.35">
      <c r="A1524" s="82"/>
      <c r="C1524" s="27"/>
      <c r="D1524" s="27"/>
    </row>
    <row r="1525" spans="1:4" x14ac:dyDescent="0.35">
      <c r="A1525" s="82"/>
      <c r="C1525" s="27"/>
      <c r="D1525" s="27"/>
    </row>
    <row r="1526" spans="1:4" x14ac:dyDescent="0.35">
      <c r="A1526" s="82"/>
      <c r="C1526" s="27"/>
      <c r="D1526" s="27"/>
    </row>
    <row r="1527" spans="1:4" x14ac:dyDescent="0.35">
      <c r="A1527" s="82"/>
      <c r="C1527" s="27"/>
      <c r="D1527" s="27"/>
    </row>
    <row r="1528" spans="1:4" x14ac:dyDescent="0.35">
      <c r="A1528" s="82"/>
      <c r="C1528" s="27"/>
      <c r="D1528" s="27"/>
    </row>
    <row r="1529" spans="1:4" x14ac:dyDescent="0.35">
      <c r="A1529" s="82"/>
      <c r="C1529" s="27"/>
      <c r="D1529" s="27"/>
    </row>
    <row r="1530" spans="1:4" x14ac:dyDescent="0.35">
      <c r="A1530" s="82"/>
      <c r="C1530" s="27"/>
      <c r="D1530" s="27"/>
    </row>
    <row r="1531" spans="1:4" x14ac:dyDescent="0.35">
      <c r="A1531" s="82"/>
      <c r="C1531" s="27"/>
      <c r="D1531" s="27"/>
    </row>
    <row r="1532" spans="1:4" x14ac:dyDescent="0.35">
      <c r="A1532" s="82"/>
      <c r="C1532" s="27"/>
      <c r="D1532" s="27"/>
    </row>
    <row r="1533" spans="1:4" x14ac:dyDescent="0.35">
      <c r="A1533" s="82"/>
      <c r="C1533" s="27"/>
      <c r="D1533" s="27"/>
    </row>
    <row r="1534" spans="1:4" x14ac:dyDescent="0.35">
      <c r="A1534" s="82"/>
      <c r="C1534" s="27"/>
      <c r="D1534" s="27"/>
    </row>
    <row r="1535" spans="1:4" x14ac:dyDescent="0.35">
      <c r="A1535" s="82"/>
      <c r="C1535" s="27"/>
      <c r="D1535" s="27"/>
    </row>
    <row r="1536" spans="1:4" x14ac:dyDescent="0.35">
      <c r="A1536" s="82"/>
      <c r="C1536" s="27"/>
      <c r="D1536" s="27"/>
    </row>
    <row r="1537" spans="1:4" x14ac:dyDescent="0.35">
      <c r="A1537" s="82"/>
      <c r="C1537" s="27"/>
      <c r="D1537" s="27"/>
    </row>
    <row r="1538" spans="1:4" x14ac:dyDescent="0.35">
      <c r="A1538" s="82"/>
      <c r="C1538" s="27"/>
      <c r="D1538" s="27"/>
    </row>
    <row r="1539" spans="1:4" x14ac:dyDescent="0.35">
      <c r="A1539" s="82"/>
      <c r="C1539" s="27"/>
      <c r="D1539" s="27"/>
    </row>
    <row r="1540" spans="1:4" x14ac:dyDescent="0.35">
      <c r="A1540" s="82"/>
      <c r="C1540" s="27"/>
      <c r="D1540" s="27"/>
    </row>
    <row r="1541" spans="1:4" x14ac:dyDescent="0.35">
      <c r="A1541" s="82"/>
      <c r="C1541" s="27"/>
      <c r="D1541" s="27"/>
    </row>
    <row r="1542" spans="1:4" x14ac:dyDescent="0.35">
      <c r="A1542" s="82"/>
      <c r="C1542" s="27"/>
      <c r="D1542" s="27"/>
    </row>
    <row r="1543" spans="1:4" x14ac:dyDescent="0.35">
      <c r="A1543" s="82"/>
      <c r="C1543" s="27"/>
      <c r="D1543" s="27"/>
    </row>
    <row r="1544" spans="1:4" x14ac:dyDescent="0.35">
      <c r="A1544" s="82"/>
      <c r="C1544" s="27"/>
      <c r="D1544" s="27"/>
    </row>
    <row r="1545" spans="1:4" x14ac:dyDescent="0.35">
      <c r="A1545" s="82"/>
      <c r="C1545" s="27"/>
      <c r="D1545" s="27"/>
    </row>
    <row r="1546" spans="1:4" x14ac:dyDescent="0.35">
      <c r="A1546" s="82"/>
      <c r="C1546" s="27"/>
      <c r="D1546" s="27"/>
    </row>
    <row r="1547" spans="1:4" x14ac:dyDescent="0.35">
      <c r="A1547" s="82"/>
      <c r="C1547" s="27"/>
      <c r="D1547" s="27"/>
    </row>
    <row r="1548" spans="1:4" x14ac:dyDescent="0.35">
      <c r="A1548" s="82"/>
      <c r="C1548" s="27"/>
      <c r="D1548" s="27"/>
    </row>
    <row r="1549" spans="1:4" x14ac:dyDescent="0.35">
      <c r="A1549" s="82"/>
      <c r="C1549" s="27"/>
      <c r="D1549" s="27"/>
    </row>
    <row r="1550" spans="1:4" x14ac:dyDescent="0.35">
      <c r="A1550" s="82"/>
      <c r="C1550" s="27"/>
      <c r="D1550" s="27"/>
    </row>
    <row r="1551" spans="1:4" x14ac:dyDescent="0.35">
      <c r="A1551" s="82"/>
      <c r="C1551" s="27"/>
      <c r="D1551" s="27"/>
    </row>
    <row r="1552" spans="1:4" x14ac:dyDescent="0.35">
      <c r="A1552" s="82"/>
      <c r="C1552" s="27"/>
      <c r="D1552" s="27"/>
    </row>
    <row r="1553" spans="1:4" x14ac:dyDescent="0.35">
      <c r="A1553" s="82"/>
      <c r="C1553" s="27"/>
      <c r="D1553" s="27"/>
    </row>
    <row r="1554" spans="1:4" x14ac:dyDescent="0.35">
      <c r="A1554" s="82"/>
      <c r="C1554" s="27"/>
      <c r="D1554" s="27"/>
    </row>
    <row r="1555" spans="1:4" x14ac:dyDescent="0.35">
      <c r="A1555" s="82"/>
      <c r="C1555" s="27"/>
      <c r="D1555" s="27"/>
    </row>
    <row r="1556" spans="1:4" x14ac:dyDescent="0.35">
      <c r="A1556" s="82"/>
      <c r="C1556" s="27"/>
      <c r="D1556" s="27"/>
    </row>
    <row r="1557" spans="1:4" x14ac:dyDescent="0.35">
      <c r="A1557" s="82"/>
      <c r="C1557" s="27"/>
      <c r="D1557" s="27"/>
    </row>
    <row r="1558" spans="1:4" x14ac:dyDescent="0.35">
      <c r="A1558" s="82"/>
      <c r="C1558" s="27"/>
      <c r="D1558" s="27"/>
    </row>
    <row r="1559" spans="1:4" x14ac:dyDescent="0.35">
      <c r="A1559" s="82"/>
      <c r="C1559" s="27"/>
      <c r="D1559" s="27"/>
    </row>
    <row r="1560" spans="1:4" x14ac:dyDescent="0.35">
      <c r="A1560" s="82"/>
      <c r="C1560" s="27"/>
      <c r="D1560" s="27"/>
    </row>
    <row r="1561" spans="1:4" x14ac:dyDescent="0.35">
      <c r="A1561" s="82"/>
      <c r="C1561" s="27"/>
      <c r="D1561" s="27"/>
    </row>
    <row r="1562" spans="1:4" x14ac:dyDescent="0.35">
      <c r="A1562" s="82"/>
      <c r="C1562" s="27"/>
      <c r="D1562" s="27"/>
    </row>
    <row r="1563" spans="1:4" x14ac:dyDescent="0.35">
      <c r="A1563" s="82"/>
      <c r="C1563" s="27"/>
      <c r="D1563" s="27"/>
    </row>
    <row r="1564" spans="1:4" x14ac:dyDescent="0.35">
      <c r="A1564" s="82"/>
      <c r="C1564" s="27"/>
      <c r="D1564" s="27"/>
    </row>
    <row r="1565" spans="1:4" x14ac:dyDescent="0.35">
      <c r="A1565" s="82"/>
      <c r="C1565" s="27"/>
      <c r="D1565" s="27"/>
    </row>
    <row r="1566" spans="1:4" x14ac:dyDescent="0.35">
      <c r="A1566" s="82"/>
      <c r="C1566" s="27"/>
      <c r="D1566" s="27"/>
    </row>
    <row r="1567" spans="1:4" x14ac:dyDescent="0.35">
      <c r="A1567" s="82"/>
      <c r="C1567" s="27"/>
      <c r="D1567" s="27"/>
    </row>
    <row r="1568" spans="1:4" x14ac:dyDescent="0.35">
      <c r="A1568" s="82"/>
      <c r="C1568" s="27"/>
      <c r="D1568" s="27"/>
    </row>
    <row r="1569" spans="1:4" x14ac:dyDescent="0.35">
      <c r="A1569" s="82"/>
      <c r="C1569" s="27"/>
      <c r="D1569" s="27"/>
    </row>
    <row r="1570" spans="1:4" x14ac:dyDescent="0.35">
      <c r="A1570" s="82"/>
      <c r="C1570" s="27"/>
      <c r="D1570" s="27"/>
    </row>
    <row r="1571" spans="1:4" x14ac:dyDescent="0.35">
      <c r="A1571" s="82"/>
      <c r="C1571" s="27"/>
      <c r="D1571" s="27"/>
    </row>
    <row r="1572" spans="1:4" x14ac:dyDescent="0.35">
      <c r="A1572" s="82"/>
      <c r="C1572" s="27"/>
      <c r="D1572" s="27"/>
    </row>
    <row r="1573" spans="1:4" x14ac:dyDescent="0.35">
      <c r="A1573" s="82"/>
      <c r="C1573" s="27"/>
      <c r="D1573" s="27"/>
    </row>
    <row r="1574" spans="1:4" x14ac:dyDescent="0.35">
      <c r="A1574" s="82"/>
      <c r="C1574" s="27"/>
      <c r="D1574" s="27"/>
    </row>
    <row r="1575" spans="1:4" x14ac:dyDescent="0.35">
      <c r="A1575" s="82"/>
      <c r="C1575" s="27"/>
      <c r="D1575" s="27"/>
    </row>
    <row r="1576" spans="1:4" x14ac:dyDescent="0.35">
      <c r="A1576" s="82"/>
      <c r="C1576" s="27"/>
      <c r="D1576" s="27"/>
    </row>
    <row r="1577" spans="1:4" x14ac:dyDescent="0.35">
      <c r="A1577" s="82"/>
      <c r="C1577" s="27"/>
      <c r="D1577" s="27"/>
    </row>
    <row r="1578" spans="1:4" x14ac:dyDescent="0.35">
      <c r="A1578" s="82"/>
      <c r="C1578" s="27"/>
      <c r="D1578" s="27"/>
    </row>
    <row r="1579" spans="1:4" x14ac:dyDescent="0.35">
      <c r="A1579" s="82"/>
      <c r="C1579" s="27"/>
      <c r="D1579" s="27"/>
    </row>
    <row r="1580" spans="1:4" x14ac:dyDescent="0.35">
      <c r="A1580" s="82"/>
      <c r="C1580" s="27"/>
      <c r="D1580" s="27"/>
    </row>
    <row r="1581" spans="1:4" x14ac:dyDescent="0.35">
      <c r="A1581" s="82"/>
      <c r="C1581" s="27"/>
      <c r="D1581" s="27"/>
    </row>
    <row r="1582" spans="1:4" x14ac:dyDescent="0.35">
      <c r="A1582" s="82"/>
      <c r="C1582" s="27"/>
      <c r="D1582" s="27"/>
    </row>
    <row r="1583" spans="1:4" x14ac:dyDescent="0.35">
      <c r="A1583" s="82"/>
      <c r="C1583" s="27"/>
      <c r="D1583" s="27"/>
    </row>
    <row r="1584" spans="1:4" x14ac:dyDescent="0.35">
      <c r="A1584" s="82"/>
      <c r="C1584" s="27"/>
      <c r="D1584" s="27"/>
    </row>
    <row r="1585" spans="1:4" x14ac:dyDescent="0.35">
      <c r="A1585" s="82"/>
      <c r="C1585" s="27"/>
      <c r="D1585" s="27"/>
    </row>
    <row r="1586" spans="1:4" x14ac:dyDescent="0.35">
      <c r="A1586" s="82"/>
      <c r="C1586" s="27"/>
      <c r="D1586" s="27"/>
    </row>
    <row r="1587" spans="1:4" x14ac:dyDescent="0.35">
      <c r="A1587" s="82"/>
      <c r="C1587" s="27"/>
      <c r="D1587" s="27"/>
    </row>
    <row r="1588" spans="1:4" x14ac:dyDescent="0.35">
      <c r="A1588" s="82"/>
      <c r="C1588" s="27"/>
      <c r="D1588" s="27"/>
    </row>
    <row r="1589" spans="1:4" x14ac:dyDescent="0.35">
      <c r="A1589" s="82"/>
      <c r="C1589" s="27"/>
      <c r="D1589" s="27"/>
    </row>
    <row r="1590" spans="1:4" x14ac:dyDescent="0.35">
      <c r="A1590" s="82"/>
      <c r="C1590" s="27"/>
      <c r="D1590" s="27"/>
    </row>
    <row r="1591" spans="1:4" x14ac:dyDescent="0.35">
      <c r="A1591" s="82"/>
      <c r="C1591" s="27"/>
      <c r="D1591" s="27"/>
    </row>
    <row r="1592" spans="1:4" x14ac:dyDescent="0.35">
      <c r="A1592" s="82"/>
      <c r="C1592" s="27"/>
      <c r="D1592" s="27"/>
    </row>
    <row r="1593" spans="1:4" x14ac:dyDescent="0.35">
      <c r="A1593" s="82"/>
      <c r="C1593" s="27"/>
      <c r="D1593" s="27"/>
    </row>
    <row r="1594" spans="1:4" x14ac:dyDescent="0.35">
      <c r="A1594" s="82"/>
      <c r="C1594" s="27"/>
      <c r="D1594" s="27"/>
    </row>
    <row r="1595" spans="1:4" x14ac:dyDescent="0.35">
      <c r="A1595" s="82"/>
      <c r="C1595" s="27"/>
      <c r="D1595" s="27"/>
    </row>
    <row r="1596" spans="1:4" x14ac:dyDescent="0.35">
      <c r="A1596" s="82"/>
      <c r="C1596" s="27"/>
      <c r="D1596" s="27"/>
    </row>
    <row r="1597" spans="1:4" x14ac:dyDescent="0.35">
      <c r="A1597" s="82"/>
      <c r="C1597" s="27"/>
      <c r="D1597" s="27"/>
    </row>
    <row r="1598" spans="1:4" x14ac:dyDescent="0.35">
      <c r="A1598" s="82"/>
      <c r="C1598" s="27"/>
      <c r="D1598" s="27"/>
    </row>
    <row r="1599" spans="1:4" x14ac:dyDescent="0.35">
      <c r="A1599" s="82"/>
      <c r="C1599" s="27"/>
      <c r="D1599" s="27"/>
    </row>
    <row r="1600" spans="1:4" x14ac:dyDescent="0.35">
      <c r="A1600" s="82"/>
      <c r="C1600" s="27"/>
      <c r="D1600" s="27"/>
    </row>
    <row r="1601" spans="1:4" x14ac:dyDescent="0.35">
      <c r="A1601" s="82"/>
      <c r="C1601" s="27"/>
      <c r="D1601" s="27"/>
    </row>
    <row r="1602" spans="1:4" x14ac:dyDescent="0.35">
      <c r="A1602" s="82"/>
      <c r="C1602" s="27"/>
      <c r="D1602" s="27"/>
    </row>
    <row r="1603" spans="1:4" x14ac:dyDescent="0.35">
      <c r="A1603" s="82"/>
      <c r="C1603" s="27"/>
      <c r="D1603" s="27"/>
    </row>
    <row r="1604" spans="1:4" x14ac:dyDescent="0.35">
      <c r="A1604" s="82"/>
      <c r="C1604" s="27"/>
      <c r="D1604" s="27"/>
    </row>
    <row r="1605" spans="1:4" x14ac:dyDescent="0.35">
      <c r="A1605" s="82"/>
      <c r="C1605" s="27"/>
      <c r="D1605" s="27"/>
    </row>
    <row r="1606" spans="1:4" x14ac:dyDescent="0.35">
      <c r="A1606" s="82"/>
      <c r="C1606" s="27"/>
      <c r="D1606" s="27"/>
    </row>
    <row r="1607" spans="1:4" x14ac:dyDescent="0.35">
      <c r="A1607" s="82"/>
      <c r="C1607" s="27"/>
      <c r="D1607" s="27"/>
    </row>
    <row r="1608" spans="1:4" x14ac:dyDescent="0.35">
      <c r="A1608" s="82"/>
      <c r="C1608" s="27"/>
      <c r="D1608" s="27"/>
    </row>
    <row r="1609" spans="1:4" x14ac:dyDescent="0.35">
      <c r="A1609" s="82"/>
      <c r="C1609" s="27"/>
      <c r="D1609" s="27"/>
    </row>
    <row r="1610" spans="1:4" x14ac:dyDescent="0.35">
      <c r="A1610" s="82"/>
      <c r="C1610" s="27"/>
      <c r="D1610" s="27"/>
    </row>
    <row r="1611" spans="1:4" x14ac:dyDescent="0.35">
      <c r="A1611" s="82"/>
      <c r="C1611" s="27"/>
      <c r="D1611" s="27"/>
    </row>
    <row r="1612" spans="1:4" x14ac:dyDescent="0.35">
      <c r="A1612" s="82"/>
      <c r="C1612" s="27"/>
      <c r="D1612" s="27"/>
    </row>
    <row r="1613" spans="1:4" x14ac:dyDescent="0.35">
      <c r="A1613" s="82"/>
      <c r="C1613" s="27"/>
      <c r="D1613" s="27"/>
    </row>
    <row r="1614" spans="1:4" x14ac:dyDescent="0.35">
      <c r="A1614" s="82"/>
      <c r="C1614" s="27"/>
      <c r="D1614" s="27"/>
    </row>
    <row r="1615" spans="1:4" x14ac:dyDescent="0.35">
      <c r="A1615" s="82"/>
      <c r="C1615" s="27"/>
      <c r="D1615" s="27"/>
    </row>
    <row r="1616" spans="1:4" x14ac:dyDescent="0.35">
      <c r="A1616" s="82"/>
      <c r="C1616" s="27"/>
      <c r="D1616" s="27"/>
    </row>
    <row r="1617" spans="1:4" x14ac:dyDescent="0.35">
      <c r="A1617" s="82"/>
      <c r="C1617" s="27"/>
      <c r="D1617" s="27"/>
    </row>
    <row r="1618" spans="1:4" x14ac:dyDescent="0.35">
      <c r="A1618" s="82"/>
      <c r="C1618" s="27"/>
      <c r="D1618" s="27"/>
    </row>
    <row r="1619" spans="1:4" x14ac:dyDescent="0.35">
      <c r="A1619" s="82"/>
      <c r="C1619" s="27"/>
      <c r="D1619" s="27"/>
    </row>
    <row r="1620" spans="1:4" x14ac:dyDescent="0.35">
      <c r="A1620" s="82"/>
      <c r="C1620" s="27"/>
      <c r="D1620" s="27"/>
    </row>
    <row r="1621" spans="1:4" x14ac:dyDescent="0.35">
      <c r="A1621" s="82"/>
      <c r="C1621" s="27"/>
      <c r="D1621" s="27"/>
    </row>
    <row r="1622" spans="1:4" x14ac:dyDescent="0.35">
      <c r="A1622" s="82"/>
      <c r="C1622" s="27"/>
      <c r="D1622" s="27"/>
    </row>
    <row r="1623" spans="1:4" x14ac:dyDescent="0.35">
      <c r="A1623" s="82"/>
      <c r="C1623" s="27"/>
      <c r="D1623" s="27"/>
    </row>
    <row r="1624" spans="1:4" x14ac:dyDescent="0.35">
      <c r="A1624" s="82"/>
      <c r="C1624" s="27"/>
      <c r="D1624" s="27"/>
    </row>
    <row r="1625" spans="1:4" x14ac:dyDescent="0.35">
      <c r="A1625" s="82"/>
      <c r="C1625" s="27"/>
      <c r="D1625" s="27"/>
    </row>
    <row r="1626" spans="1:4" x14ac:dyDescent="0.35">
      <c r="A1626" s="82"/>
      <c r="C1626" s="27"/>
      <c r="D1626" s="27"/>
    </row>
    <row r="1627" spans="1:4" x14ac:dyDescent="0.35">
      <c r="A1627" s="82"/>
      <c r="C1627" s="27"/>
      <c r="D1627" s="27"/>
    </row>
    <row r="1628" spans="1:4" x14ac:dyDescent="0.35">
      <c r="A1628" s="82"/>
      <c r="C1628" s="27"/>
      <c r="D1628" s="27"/>
    </row>
    <row r="1629" spans="1:4" x14ac:dyDescent="0.35">
      <c r="A1629" s="82"/>
      <c r="C1629" s="27"/>
      <c r="D1629" s="27"/>
    </row>
    <row r="1630" spans="1:4" x14ac:dyDescent="0.35">
      <c r="A1630" s="82"/>
      <c r="C1630" s="27"/>
      <c r="D1630" s="27"/>
    </row>
    <row r="1631" spans="1:4" x14ac:dyDescent="0.35">
      <c r="A1631" s="82"/>
      <c r="C1631" s="27"/>
      <c r="D1631" s="27"/>
    </row>
    <row r="1632" spans="1:4" x14ac:dyDescent="0.35">
      <c r="A1632" s="82"/>
      <c r="C1632" s="27"/>
      <c r="D1632" s="27"/>
    </row>
    <row r="1633" spans="1:4" x14ac:dyDescent="0.35">
      <c r="A1633" s="82"/>
      <c r="C1633" s="27"/>
      <c r="D1633" s="27"/>
    </row>
    <row r="1634" spans="1:4" x14ac:dyDescent="0.35">
      <c r="A1634" s="82"/>
      <c r="C1634" s="27"/>
      <c r="D1634" s="27"/>
    </row>
    <row r="1635" spans="1:4" x14ac:dyDescent="0.35">
      <c r="A1635" s="82"/>
      <c r="C1635" s="27"/>
      <c r="D1635" s="27"/>
    </row>
    <row r="1636" spans="1:4" x14ac:dyDescent="0.35">
      <c r="A1636" s="82"/>
      <c r="C1636" s="27"/>
      <c r="D1636" s="27"/>
    </row>
    <row r="1637" spans="1:4" x14ac:dyDescent="0.35">
      <c r="A1637" s="82"/>
      <c r="C1637" s="27"/>
      <c r="D1637" s="27"/>
    </row>
    <row r="1638" spans="1:4" x14ac:dyDescent="0.35">
      <c r="A1638" s="82"/>
      <c r="C1638" s="27"/>
      <c r="D1638" s="27"/>
    </row>
    <row r="1639" spans="1:4" x14ac:dyDescent="0.35">
      <c r="A1639" s="82"/>
      <c r="C1639" s="27"/>
      <c r="D1639" s="27"/>
    </row>
    <row r="1640" spans="1:4" x14ac:dyDescent="0.35">
      <c r="A1640" s="82"/>
      <c r="C1640" s="27"/>
      <c r="D1640" s="27"/>
    </row>
    <row r="1641" spans="1:4" x14ac:dyDescent="0.35">
      <c r="A1641" s="82"/>
      <c r="C1641" s="27"/>
      <c r="D1641" s="27"/>
    </row>
    <row r="1642" spans="1:4" x14ac:dyDescent="0.35">
      <c r="A1642" s="82"/>
      <c r="C1642" s="27"/>
      <c r="D1642" s="27"/>
    </row>
    <row r="1643" spans="1:4" x14ac:dyDescent="0.35">
      <c r="A1643" s="82"/>
      <c r="C1643" s="27"/>
      <c r="D1643" s="27"/>
    </row>
    <row r="1644" spans="1:4" x14ac:dyDescent="0.35">
      <c r="A1644" s="82"/>
      <c r="C1644" s="27"/>
      <c r="D1644" s="27"/>
    </row>
    <row r="1645" spans="1:4" x14ac:dyDescent="0.35">
      <c r="A1645" s="82"/>
      <c r="C1645" s="27"/>
      <c r="D1645" s="27"/>
    </row>
    <row r="1646" spans="1:4" x14ac:dyDescent="0.35">
      <c r="A1646" s="82"/>
      <c r="C1646" s="27"/>
      <c r="D1646" s="27"/>
    </row>
    <row r="1647" spans="1:4" x14ac:dyDescent="0.35">
      <c r="A1647" s="82"/>
      <c r="C1647" s="27"/>
      <c r="D1647" s="27"/>
    </row>
    <row r="1648" spans="1:4" x14ac:dyDescent="0.35">
      <c r="A1648" s="82"/>
      <c r="C1648" s="27"/>
      <c r="D1648" s="27"/>
    </row>
    <row r="1649" spans="1:4" x14ac:dyDescent="0.35">
      <c r="A1649" s="82"/>
      <c r="C1649" s="27"/>
      <c r="D1649" s="27"/>
    </row>
    <row r="1650" spans="1:4" x14ac:dyDescent="0.35">
      <c r="A1650" s="82"/>
      <c r="C1650" s="27"/>
      <c r="D1650" s="27"/>
    </row>
    <row r="1651" spans="1:4" x14ac:dyDescent="0.35">
      <c r="A1651" s="82"/>
      <c r="C1651" s="27"/>
      <c r="D1651" s="27"/>
    </row>
    <row r="1652" spans="1:4" x14ac:dyDescent="0.35">
      <c r="A1652" s="82"/>
      <c r="C1652" s="27"/>
      <c r="D1652" s="27"/>
    </row>
    <row r="1653" spans="1:4" x14ac:dyDescent="0.35">
      <c r="A1653" s="82"/>
      <c r="C1653" s="27"/>
      <c r="D1653" s="27"/>
    </row>
    <row r="1654" spans="1:4" x14ac:dyDescent="0.35">
      <c r="A1654" s="82"/>
      <c r="C1654" s="27"/>
      <c r="D1654" s="27"/>
    </row>
    <row r="1655" spans="1:4" x14ac:dyDescent="0.35">
      <c r="A1655" s="82"/>
      <c r="C1655" s="27"/>
      <c r="D1655" s="27"/>
    </row>
    <row r="1656" spans="1:4" x14ac:dyDescent="0.35">
      <c r="A1656" s="82"/>
      <c r="C1656" s="27"/>
      <c r="D1656" s="27"/>
    </row>
    <row r="1657" spans="1:4" x14ac:dyDescent="0.35">
      <c r="A1657" s="82"/>
      <c r="C1657" s="27"/>
      <c r="D1657" s="27"/>
    </row>
    <row r="1658" spans="1:4" x14ac:dyDescent="0.35">
      <c r="A1658" s="82"/>
      <c r="C1658" s="27"/>
      <c r="D1658" s="27"/>
    </row>
    <row r="1659" spans="1:4" x14ac:dyDescent="0.35">
      <c r="A1659" s="82"/>
      <c r="C1659" s="27"/>
      <c r="D1659" s="27"/>
    </row>
    <row r="1660" spans="1:4" x14ac:dyDescent="0.35">
      <c r="A1660" s="82"/>
      <c r="C1660" s="27"/>
      <c r="D1660" s="27"/>
    </row>
    <row r="1661" spans="1:4" x14ac:dyDescent="0.35">
      <c r="A1661" s="82"/>
      <c r="C1661" s="27"/>
      <c r="D1661" s="27"/>
    </row>
    <row r="1662" spans="1:4" x14ac:dyDescent="0.35">
      <c r="A1662" s="82"/>
      <c r="C1662" s="27"/>
      <c r="D1662" s="27"/>
    </row>
    <row r="1663" spans="1:4" x14ac:dyDescent="0.35">
      <c r="A1663" s="82"/>
      <c r="C1663" s="27"/>
      <c r="D1663" s="27"/>
    </row>
    <row r="1664" spans="1:4" x14ac:dyDescent="0.35">
      <c r="A1664" s="82"/>
      <c r="C1664" s="27"/>
      <c r="D1664" s="27"/>
    </row>
    <row r="1665" spans="1:4" x14ac:dyDescent="0.35">
      <c r="A1665" s="82"/>
      <c r="C1665" s="27"/>
      <c r="D1665" s="27"/>
    </row>
    <row r="1666" spans="1:4" x14ac:dyDescent="0.35">
      <c r="A1666" s="82"/>
      <c r="C1666" s="27"/>
      <c r="D1666" s="27"/>
    </row>
    <row r="1667" spans="1:4" x14ac:dyDescent="0.35">
      <c r="A1667" s="82"/>
      <c r="C1667" s="27"/>
      <c r="D1667" s="27"/>
    </row>
    <row r="1668" spans="1:4" x14ac:dyDescent="0.35">
      <c r="A1668" s="82"/>
      <c r="C1668" s="27"/>
      <c r="D1668" s="27"/>
    </row>
    <row r="1669" spans="1:4" x14ac:dyDescent="0.35">
      <c r="A1669" s="82"/>
      <c r="C1669" s="27"/>
      <c r="D1669" s="27"/>
    </row>
    <row r="1670" spans="1:4" x14ac:dyDescent="0.35">
      <c r="A1670" s="82"/>
      <c r="C1670" s="27"/>
      <c r="D1670" s="27"/>
    </row>
    <row r="1671" spans="1:4" x14ac:dyDescent="0.35">
      <c r="A1671" s="82"/>
      <c r="C1671" s="27"/>
      <c r="D1671" s="27"/>
    </row>
    <row r="1672" spans="1:4" x14ac:dyDescent="0.35">
      <c r="A1672" s="82"/>
      <c r="C1672" s="27"/>
      <c r="D1672" s="27"/>
    </row>
    <row r="1673" spans="1:4" x14ac:dyDescent="0.35">
      <c r="A1673" s="82"/>
      <c r="C1673" s="27"/>
      <c r="D1673" s="27"/>
    </row>
    <row r="1674" spans="1:4" x14ac:dyDescent="0.35">
      <c r="A1674" s="82"/>
      <c r="C1674" s="27"/>
      <c r="D1674" s="27"/>
    </row>
    <row r="1675" spans="1:4" x14ac:dyDescent="0.35">
      <c r="A1675" s="82"/>
      <c r="C1675" s="27"/>
      <c r="D1675" s="27"/>
    </row>
    <row r="1676" spans="1:4" x14ac:dyDescent="0.35">
      <c r="A1676" s="82"/>
      <c r="C1676" s="27"/>
      <c r="D1676" s="27"/>
    </row>
    <row r="1677" spans="1:4" x14ac:dyDescent="0.35">
      <c r="A1677" s="82"/>
      <c r="C1677" s="27"/>
      <c r="D1677" s="27"/>
    </row>
    <row r="1678" spans="1:4" x14ac:dyDescent="0.35">
      <c r="A1678" s="82"/>
      <c r="C1678" s="27"/>
      <c r="D1678" s="27"/>
    </row>
    <row r="1679" spans="1:4" x14ac:dyDescent="0.35">
      <c r="A1679" s="82"/>
      <c r="C1679" s="27"/>
      <c r="D1679" s="27"/>
    </row>
    <row r="1680" spans="1:4" x14ac:dyDescent="0.35">
      <c r="A1680" s="82"/>
      <c r="C1680" s="27"/>
      <c r="D1680" s="27"/>
    </row>
    <row r="1681" spans="1:4" x14ac:dyDescent="0.35">
      <c r="A1681" s="82"/>
      <c r="C1681" s="27"/>
      <c r="D1681" s="27"/>
    </row>
    <row r="1682" spans="1:4" x14ac:dyDescent="0.35">
      <c r="A1682" s="82"/>
      <c r="C1682" s="27"/>
      <c r="D1682" s="27"/>
    </row>
    <row r="1683" spans="1:4" x14ac:dyDescent="0.35">
      <c r="A1683" s="82"/>
      <c r="C1683" s="27"/>
      <c r="D1683" s="27"/>
    </row>
    <row r="1684" spans="1:4" x14ac:dyDescent="0.35">
      <c r="A1684" s="82"/>
      <c r="C1684" s="27"/>
      <c r="D1684" s="27"/>
    </row>
    <row r="1685" spans="1:4" x14ac:dyDescent="0.35">
      <c r="A1685" s="82"/>
      <c r="C1685" s="27"/>
      <c r="D1685" s="27"/>
    </row>
    <row r="1686" spans="1:4" x14ac:dyDescent="0.35">
      <c r="A1686" s="82"/>
      <c r="C1686" s="27"/>
      <c r="D1686" s="27"/>
    </row>
    <row r="1687" spans="1:4" x14ac:dyDescent="0.35">
      <c r="A1687" s="82"/>
      <c r="C1687" s="27"/>
      <c r="D1687" s="27"/>
    </row>
    <row r="1688" spans="1:4" x14ac:dyDescent="0.35">
      <c r="A1688" s="82"/>
      <c r="C1688" s="27"/>
      <c r="D1688" s="27"/>
    </row>
    <row r="1689" spans="1:4" x14ac:dyDescent="0.35">
      <c r="A1689" s="82"/>
      <c r="C1689" s="27"/>
      <c r="D1689" s="27"/>
    </row>
    <row r="1690" spans="1:4" x14ac:dyDescent="0.35">
      <c r="A1690" s="82"/>
      <c r="C1690" s="27"/>
      <c r="D1690" s="27"/>
    </row>
    <row r="1691" spans="1:4" x14ac:dyDescent="0.35">
      <c r="A1691" s="82"/>
      <c r="C1691" s="27"/>
      <c r="D1691" s="27"/>
    </row>
    <row r="1692" spans="1:4" x14ac:dyDescent="0.35">
      <c r="A1692" s="82"/>
      <c r="C1692" s="27"/>
      <c r="D1692" s="27"/>
    </row>
    <row r="1693" spans="1:4" x14ac:dyDescent="0.35">
      <c r="A1693" s="82"/>
      <c r="C1693" s="27"/>
      <c r="D1693" s="27"/>
    </row>
    <row r="1694" spans="1:4" x14ac:dyDescent="0.35">
      <c r="A1694" s="82"/>
      <c r="C1694" s="27"/>
      <c r="D1694" s="27"/>
    </row>
    <row r="1695" spans="1:4" x14ac:dyDescent="0.35">
      <c r="A1695" s="82"/>
      <c r="C1695" s="27"/>
      <c r="D1695" s="27"/>
    </row>
    <row r="1696" spans="1:4" x14ac:dyDescent="0.35">
      <c r="A1696" s="82"/>
      <c r="C1696" s="27"/>
      <c r="D1696" s="27"/>
    </row>
    <row r="1697" spans="1:4" x14ac:dyDescent="0.35">
      <c r="A1697" s="82"/>
      <c r="C1697" s="27"/>
      <c r="D1697" s="27"/>
    </row>
    <row r="1698" spans="1:4" x14ac:dyDescent="0.35">
      <c r="A1698" s="82"/>
      <c r="C1698" s="27"/>
      <c r="D1698" s="27"/>
    </row>
    <row r="1699" spans="1:4" x14ac:dyDescent="0.35">
      <c r="A1699" s="82"/>
      <c r="C1699" s="27"/>
      <c r="D1699" s="27"/>
    </row>
    <row r="1700" spans="1:4" x14ac:dyDescent="0.35">
      <c r="A1700" s="82"/>
      <c r="C1700" s="27"/>
      <c r="D1700" s="27"/>
    </row>
    <row r="1701" spans="1:4" x14ac:dyDescent="0.35">
      <c r="A1701" s="82"/>
      <c r="C1701" s="27"/>
      <c r="D1701" s="27"/>
    </row>
    <row r="1702" spans="1:4" x14ac:dyDescent="0.35">
      <c r="A1702" s="82"/>
      <c r="C1702" s="27"/>
      <c r="D1702" s="27"/>
    </row>
    <row r="1703" spans="1:4" x14ac:dyDescent="0.35">
      <c r="A1703" s="82"/>
      <c r="C1703" s="27"/>
      <c r="D1703" s="27"/>
    </row>
    <row r="1704" spans="1:4" x14ac:dyDescent="0.35">
      <c r="A1704" s="82"/>
      <c r="C1704" s="27"/>
      <c r="D1704" s="27"/>
    </row>
    <row r="1705" spans="1:4" x14ac:dyDescent="0.35">
      <c r="A1705" s="82"/>
      <c r="C1705" s="27"/>
      <c r="D1705" s="27"/>
    </row>
    <row r="1706" spans="1:4" x14ac:dyDescent="0.35">
      <c r="A1706" s="82"/>
      <c r="C1706" s="27"/>
      <c r="D1706" s="27"/>
    </row>
    <row r="1707" spans="1:4" x14ac:dyDescent="0.35">
      <c r="A1707" s="82"/>
      <c r="C1707" s="27"/>
      <c r="D1707" s="27"/>
    </row>
    <row r="1708" spans="1:4" x14ac:dyDescent="0.35">
      <c r="A1708" s="82"/>
      <c r="C1708" s="27"/>
      <c r="D1708" s="27"/>
    </row>
    <row r="1709" spans="1:4" x14ac:dyDescent="0.35">
      <c r="A1709" s="82"/>
      <c r="C1709" s="27"/>
      <c r="D1709" s="27"/>
    </row>
    <row r="1710" spans="1:4" x14ac:dyDescent="0.35">
      <c r="A1710" s="82"/>
      <c r="C1710" s="27"/>
      <c r="D1710" s="27"/>
    </row>
    <row r="1711" spans="1:4" x14ac:dyDescent="0.35">
      <c r="A1711" s="82"/>
      <c r="C1711" s="27"/>
      <c r="D1711" s="27"/>
    </row>
    <row r="1712" spans="1:4" x14ac:dyDescent="0.35">
      <c r="A1712" s="82"/>
      <c r="C1712" s="27"/>
      <c r="D1712" s="27"/>
    </row>
    <row r="1713" spans="1:4" x14ac:dyDescent="0.35">
      <c r="A1713" s="82"/>
      <c r="C1713" s="27"/>
      <c r="D1713" s="27"/>
    </row>
    <row r="1714" spans="1:4" x14ac:dyDescent="0.35">
      <c r="A1714" s="82"/>
      <c r="C1714" s="27"/>
      <c r="D1714" s="27"/>
    </row>
    <row r="1715" spans="1:4" x14ac:dyDescent="0.35">
      <c r="A1715" s="82"/>
      <c r="C1715" s="27"/>
      <c r="D1715" s="27"/>
    </row>
    <row r="1716" spans="1:4" x14ac:dyDescent="0.35">
      <c r="A1716" s="82"/>
      <c r="C1716" s="27"/>
      <c r="D1716" s="27"/>
    </row>
    <row r="1717" spans="1:4" x14ac:dyDescent="0.35">
      <c r="A1717" s="82"/>
      <c r="C1717" s="27"/>
      <c r="D1717" s="27"/>
    </row>
    <row r="1718" spans="1:4" x14ac:dyDescent="0.35">
      <c r="A1718" s="82"/>
      <c r="C1718" s="27"/>
      <c r="D1718" s="27"/>
    </row>
    <row r="1719" spans="1:4" x14ac:dyDescent="0.35">
      <c r="A1719" s="82"/>
      <c r="C1719" s="27"/>
      <c r="D1719" s="27"/>
    </row>
    <row r="1720" spans="1:4" x14ac:dyDescent="0.35">
      <c r="A1720" s="82"/>
      <c r="C1720" s="27"/>
      <c r="D1720" s="27"/>
    </row>
    <row r="1721" spans="1:4" x14ac:dyDescent="0.35">
      <c r="A1721" s="82"/>
      <c r="C1721" s="27"/>
      <c r="D1721" s="27"/>
    </row>
    <row r="1722" spans="1:4" x14ac:dyDescent="0.35">
      <c r="A1722" s="82"/>
      <c r="C1722" s="27"/>
      <c r="D1722" s="27"/>
    </row>
    <row r="1723" spans="1:4" x14ac:dyDescent="0.35">
      <c r="A1723" s="82"/>
      <c r="C1723" s="27"/>
      <c r="D1723" s="27"/>
    </row>
    <row r="1724" spans="1:4" x14ac:dyDescent="0.35">
      <c r="A1724" s="82"/>
      <c r="C1724" s="27"/>
      <c r="D1724" s="27"/>
    </row>
    <row r="1725" spans="1:4" x14ac:dyDescent="0.35">
      <c r="A1725" s="82"/>
      <c r="C1725" s="27"/>
      <c r="D1725" s="27"/>
    </row>
    <row r="1726" spans="1:4" x14ac:dyDescent="0.35">
      <c r="A1726" s="82"/>
      <c r="C1726" s="27"/>
      <c r="D1726" s="27"/>
    </row>
    <row r="1727" spans="1:4" x14ac:dyDescent="0.35">
      <c r="A1727" s="82"/>
      <c r="C1727" s="27"/>
      <c r="D1727" s="27"/>
    </row>
    <row r="1728" spans="1:4" x14ac:dyDescent="0.35">
      <c r="A1728" s="82"/>
      <c r="C1728" s="27"/>
      <c r="D1728" s="27"/>
    </row>
    <row r="1729" spans="1:4" x14ac:dyDescent="0.35">
      <c r="A1729" s="82"/>
      <c r="C1729" s="27"/>
      <c r="D1729" s="27"/>
    </row>
    <row r="1730" spans="1:4" x14ac:dyDescent="0.35">
      <c r="A1730" s="82"/>
      <c r="C1730" s="27"/>
      <c r="D1730" s="27"/>
    </row>
    <row r="1731" spans="1:4" x14ac:dyDescent="0.35">
      <c r="A1731" s="82"/>
      <c r="C1731" s="27"/>
      <c r="D1731" s="27"/>
    </row>
    <row r="1732" spans="1:4" x14ac:dyDescent="0.35">
      <c r="A1732" s="82"/>
      <c r="C1732" s="27"/>
      <c r="D1732" s="27"/>
    </row>
    <row r="1733" spans="1:4" x14ac:dyDescent="0.35">
      <c r="A1733" s="82"/>
      <c r="C1733" s="27"/>
      <c r="D1733" s="27"/>
    </row>
    <row r="1734" spans="1:4" x14ac:dyDescent="0.35">
      <c r="A1734" s="82"/>
      <c r="C1734" s="27"/>
      <c r="D1734" s="27"/>
    </row>
    <row r="1735" spans="1:4" x14ac:dyDescent="0.35">
      <c r="A1735" s="82"/>
      <c r="C1735" s="27"/>
      <c r="D1735" s="27"/>
    </row>
    <row r="1736" spans="1:4" x14ac:dyDescent="0.35">
      <c r="A1736" s="82"/>
      <c r="C1736" s="27"/>
      <c r="D1736" s="27"/>
    </row>
    <row r="1737" spans="1:4" x14ac:dyDescent="0.35">
      <c r="A1737" s="82"/>
      <c r="C1737" s="27"/>
      <c r="D1737" s="27"/>
    </row>
    <row r="1738" spans="1:4" x14ac:dyDescent="0.35">
      <c r="A1738" s="82"/>
      <c r="C1738" s="27"/>
      <c r="D1738" s="27"/>
    </row>
    <row r="1739" spans="1:4" x14ac:dyDescent="0.35">
      <c r="A1739" s="82"/>
      <c r="C1739" s="27"/>
      <c r="D1739" s="27"/>
    </row>
    <row r="1740" spans="1:4" x14ac:dyDescent="0.35">
      <c r="A1740" s="82"/>
      <c r="C1740" s="27"/>
      <c r="D1740" s="27"/>
    </row>
    <row r="1741" spans="1:4" x14ac:dyDescent="0.35">
      <c r="A1741" s="82"/>
      <c r="C1741" s="27"/>
      <c r="D1741" s="27"/>
    </row>
    <row r="1742" spans="1:4" x14ac:dyDescent="0.35">
      <c r="A1742" s="82"/>
      <c r="C1742" s="27"/>
      <c r="D1742" s="27"/>
    </row>
    <row r="1743" spans="1:4" x14ac:dyDescent="0.35">
      <c r="A1743" s="82"/>
      <c r="C1743" s="27"/>
      <c r="D1743" s="27"/>
    </row>
    <row r="1744" spans="1:4" x14ac:dyDescent="0.35">
      <c r="A1744" s="82"/>
      <c r="C1744" s="27"/>
      <c r="D1744" s="27"/>
    </row>
    <row r="1745" spans="1:4" x14ac:dyDescent="0.35">
      <c r="A1745" s="82"/>
      <c r="C1745" s="27"/>
      <c r="D1745" s="27"/>
    </row>
    <row r="1746" spans="1:4" x14ac:dyDescent="0.35">
      <c r="A1746" s="82"/>
      <c r="C1746" s="27"/>
      <c r="D1746" s="27"/>
    </row>
    <row r="1747" spans="1:4" x14ac:dyDescent="0.35">
      <c r="A1747" s="82"/>
      <c r="C1747" s="27"/>
      <c r="D1747" s="27"/>
    </row>
    <row r="1748" spans="1:4" x14ac:dyDescent="0.35">
      <c r="A1748" s="82"/>
      <c r="C1748" s="27"/>
      <c r="D1748" s="27"/>
    </row>
    <row r="1749" spans="1:4" x14ac:dyDescent="0.35">
      <c r="A1749" s="82"/>
      <c r="C1749" s="27"/>
      <c r="D1749" s="27"/>
    </row>
    <row r="1750" spans="1:4" x14ac:dyDescent="0.35">
      <c r="A1750" s="82"/>
      <c r="C1750" s="27"/>
      <c r="D1750" s="27"/>
    </row>
    <row r="1751" spans="1:4" x14ac:dyDescent="0.35">
      <c r="A1751" s="82"/>
      <c r="C1751" s="27"/>
      <c r="D1751" s="27"/>
    </row>
    <row r="1752" spans="1:4" x14ac:dyDescent="0.35">
      <c r="A1752" s="82"/>
      <c r="C1752" s="27"/>
      <c r="D1752" s="27"/>
    </row>
    <row r="1753" spans="1:4" x14ac:dyDescent="0.35">
      <c r="A1753" s="82"/>
      <c r="C1753" s="27"/>
      <c r="D1753" s="27"/>
    </row>
    <row r="1754" spans="1:4" x14ac:dyDescent="0.35">
      <c r="A1754" s="82"/>
      <c r="C1754" s="27"/>
      <c r="D1754" s="27"/>
    </row>
    <row r="1755" spans="1:4" x14ac:dyDescent="0.35">
      <c r="A1755" s="82"/>
      <c r="C1755" s="27"/>
      <c r="D1755" s="27"/>
    </row>
    <row r="1756" spans="1:4" x14ac:dyDescent="0.35">
      <c r="A1756" s="82"/>
      <c r="C1756" s="27"/>
      <c r="D1756" s="27"/>
    </row>
    <row r="1757" spans="1:4" x14ac:dyDescent="0.35">
      <c r="A1757" s="82"/>
      <c r="C1757" s="27"/>
      <c r="D1757" s="27"/>
    </row>
    <row r="1758" spans="1:4" x14ac:dyDescent="0.35">
      <c r="A1758" s="82"/>
      <c r="C1758" s="27"/>
      <c r="D1758" s="27"/>
    </row>
    <row r="1759" spans="1:4" x14ac:dyDescent="0.35">
      <c r="A1759" s="82"/>
      <c r="C1759" s="27"/>
      <c r="D1759" s="27"/>
    </row>
    <row r="1760" spans="1:4" x14ac:dyDescent="0.35">
      <c r="A1760" s="82"/>
      <c r="C1760" s="27"/>
      <c r="D1760" s="27"/>
    </row>
    <row r="1761" spans="1:4" x14ac:dyDescent="0.35">
      <c r="A1761" s="82"/>
      <c r="C1761" s="27"/>
      <c r="D1761" s="27"/>
    </row>
    <row r="1762" spans="1:4" x14ac:dyDescent="0.35">
      <c r="A1762" s="82"/>
      <c r="C1762" s="27"/>
      <c r="D1762" s="27"/>
    </row>
    <row r="1763" spans="1:4" x14ac:dyDescent="0.35">
      <c r="A1763" s="82"/>
      <c r="C1763" s="27"/>
      <c r="D1763" s="27"/>
    </row>
    <row r="1764" spans="1:4" x14ac:dyDescent="0.35">
      <c r="A1764" s="82"/>
      <c r="C1764" s="27"/>
      <c r="D1764" s="27"/>
    </row>
    <row r="1765" spans="1:4" x14ac:dyDescent="0.35">
      <c r="A1765" s="82"/>
      <c r="C1765" s="27"/>
      <c r="D1765" s="27"/>
    </row>
    <row r="1766" spans="1:4" x14ac:dyDescent="0.35">
      <c r="A1766" s="82"/>
      <c r="C1766" s="27"/>
      <c r="D1766" s="27"/>
    </row>
    <row r="1767" spans="1:4" x14ac:dyDescent="0.35">
      <c r="A1767" s="82"/>
      <c r="C1767" s="27"/>
      <c r="D1767" s="27"/>
    </row>
    <row r="1768" spans="1:4" x14ac:dyDescent="0.35">
      <c r="A1768" s="82"/>
      <c r="C1768" s="27"/>
      <c r="D1768" s="27"/>
    </row>
    <row r="1769" spans="1:4" x14ac:dyDescent="0.35">
      <c r="A1769" s="82"/>
      <c r="C1769" s="27"/>
      <c r="D1769" s="27"/>
    </row>
    <row r="1770" spans="1:4" x14ac:dyDescent="0.35">
      <c r="A1770" s="82"/>
      <c r="C1770" s="27"/>
      <c r="D1770" s="27"/>
    </row>
    <row r="1771" spans="1:4" x14ac:dyDescent="0.35">
      <c r="A1771" s="82"/>
      <c r="C1771" s="27"/>
      <c r="D1771" s="27"/>
    </row>
    <row r="1772" spans="1:4" x14ac:dyDescent="0.35">
      <c r="A1772" s="82"/>
      <c r="C1772" s="27"/>
      <c r="D1772" s="27"/>
    </row>
    <row r="1773" spans="1:4" x14ac:dyDescent="0.35">
      <c r="A1773" s="82"/>
      <c r="C1773" s="27"/>
      <c r="D1773" s="27"/>
    </row>
    <row r="1774" spans="1:4" x14ac:dyDescent="0.35">
      <c r="A1774" s="82"/>
      <c r="C1774" s="27"/>
      <c r="D1774" s="27"/>
    </row>
    <row r="1775" spans="1:4" x14ac:dyDescent="0.35">
      <c r="A1775" s="82"/>
      <c r="C1775" s="27"/>
      <c r="D1775" s="27"/>
    </row>
    <row r="1776" spans="1:4" x14ac:dyDescent="0.35">
      <c r="A1776" s="82"/>
      <c r="C1776" s="27"/>
      <c r="D1776" s="27"/>
    </row>
    <row r="1777" spans="1:4" x14ac:dyDescent="0.35">
      <c r="A1777" s="82"/>
      <c r="C1777" s="27"/>
      <c r="D1777" s="27"/>
    </row>
    <row r="1778" spans="1:4" x14ac:dyDescent="0.35">
      <c r="A1778" s="82"/>
      <c r="C1778" s="27"/>
      <c r="D1778" s="27"/>
    </row>
    <row r="1779" spans="1:4" x14ac:dyDescent="0.35">
      <c r="A1779" s="82"/>
      <c r="C1779" s="27"/>
      <c r="D1779" s="27"/>
    </row>
    <row r="1780" spans="1:4" x14ac:dyDescent="0.35">
      <c r="A1780" s="82"/>
      <c r="C1780" s="27"/>
      <c r="D1780" s="27"/>
    </row>
    <row r="1781" spans="1:4" x14ac:dyDescent="0.35">
      <c r="A1781" s="82"/>
      <c r="C1781" s="27"/>
      <c r="D1781" s="27"/>
    </row>
    <row r="1782" spans="1:4" x14ac:dyDescent="0.35">
      <c r="A1782" s="82"/>
      <c r="C1782" s="27"/>
      <c r="D1782" s="27"/>
    </row>
    <row r="1783" spans="1:4" x14ac:dyDescent="0.35">
      <c r="A1783" s="82"/>
      <c r="C1783" s="27"/>
      <c r="D1783" s="27"/>
    </row>
    <row r="1784" spans="1:4" x14ac:dyDescent="0.35">
      <c r="A1784" s="82"/>
      <c r="C1784" s="27"/>
      <c r="D1784" s="27"/>
    </row>
    <row r="1785" spans="1:4" x14ac:dyDescent="0.35">
      <c r="A1785" s="82"/>
      <c r="C1785" s="27"/>
      <c r="D1785" s="27"/>
    </row>
    <row r="1786" spans="1:4" x14ac:dyDescent="0.35">
      <c r="A1786" s="82"/>
      <c r="C1786" s="27"/>
      <c r="D1786" s="27"/>
    </row>
    <row r="1787" spans="1:4" x14ac:dyDescent="0.35">
      <c r="A1787" s="82"/>
      <c r="C1787" s="27"/>
      <c r="D1787" s="27"/>
    </row>
    <row r="1788" spans="1:4" x14ac:dyDescent="0.35">
      <c r="A1788" s="82"/>
      <c r="C1788" s="27"/>
      <c r="D1788" s="27"/>
    </row>
    <row r="1789" spans="1:4" x14ac:dyDescent="0.35">
      <c r="A1789" s="82"/>
      <c r="C1789" s="27"/>
      <c r="D1789" s="27"/>
    </row>
    <row r="1790" spans="1:4" x14ac:dyDescent="0.35">
      <c r="A1790" s="82"/>
      <c r="C1790" s="27"/>
      <c r="D1790" s="27"/>
    </row>
    <row r="1791" spans="1:4" x14ac:dyDescent="0.35">
      <c r="A1791" s="82"/>
      <c r="C1791" s="27"/>
      <c r="D1791" s="27"/>
    </row>
    <row r="1792" spans="1:4" x14ac:dyDescent="0.35">
      <c r="A1792" s="82"/>
      <c r="C1792" s="27"/>
      <c r="D1792" s="27"/>
    </row>
    <row r="1793" spans="1:4" x14ac:dyDescent="0.35">
      <c r="A1793" s="82"/>
      <c r="C1793" s="27"/>
      <c r="D1793" s="27"/>
    </row>
    <row r="1794" spans="1:4" x14ac:dyDescent="0.35">
      <c r="A1794" s="82"/>
      <c r="C1794" s="27"/>
      <c r="D1794" s="27"/>
    </row>
    <row r="1795" spans="1:4" x14ac:dyDescent="0.35">
      <c r="A1795" s="82"/>
      <c r="C1795" s="27"/>
      <c r="D1795" s="27"/>
    </row>
    <row r="1796" spans="1:4" x14ac:dyDescent="0.35">
      <c r="A1796" s="82"/>
      <c r="C1796" s="27"/>
      <c r="D1796" s="27"/>
    </row>
    <row r="1797" spans="1:4" x14ac:dyDescent="0.35">
      <c r="A1797" s="82"/>
      <c r="C1797" s="27"/>
      <c r="D1797" s="27"/>
    </row>
    <row r="1798" spans="1:4" x14ac:dyDescent="0.35">
      <c r="A1798" s="82"/>
      <c r="C1798" s="27"/>
      <c r="D1798" s="27"/>
    </row>
    <row r="1799" spans="1:4" x14ac:dyDescent="0.35">
      <c r="A1799" s="82"/>
      <c r="C1799" s="27"/>
      <c r="D1799" s="27"/>
    </row>
    <row r="1800" spans="1:4" x14ac:dyDescent="0.35">
      <c r="A1800" s="82"/>
      <c r="C1800" s="27"/>
      <c r="D1800" s="27"/>
    </row>
    <row r="1801" spans="1:4" x14ac:dyDescent="0.35">
      <c r="A1801" s="82"/>
      <c r="C1801" s="27"/>
      <c r="D1801" s="27"/>
    </row>
    <row r="1802" spans="1:4" x14ac:dyDescent="0.35">
      <c r="A1802" s="82"/>
      <c r="C1802" s="27"/>
      <c r="D1802" s="27"/>
    </row>
    <row r="1803" spans="1:4" x14ac:dyDescent="0.35">
      <c r="A1803" s="82"/>
      <c r="C1803" s="27"/>
      <c r="D1803" s="27"/>
    </row>
    <row r="1804" spans="1:4" x14ac:dyDescent="0.35">
      <c r="A1804" s="82"/>
      <c r="C1804" s="27"/>
      <c r="D1804" s="27"/>
    </row>
    <row r="1805" spans="1:4" x14ac:dyDescent="0.35">
      <c r="A1805" s="82"/>
      <c r="C1805" s="27"/>
      <c r="D1805" s="27"/>
    </row>
    <row r="1806" spans="1:4" x14ac:dyDescent="0.35">
      <c r="A1806" s="82"/>
      <c r="C1806" s="27"/>
      <c r="D1806" s="27"/>
    </row>
    <row r="1807" spans="1:4" x14ac:dyDescent="0.35">
      <c r="A1807" s="82"/>
      <c r="C1807" s="27"/>
      <c r="D1807" s="27"/>
    </row>
    <row r="1808" spans="1:4" x14ac:dyDescent="0.35">
      <c r="A1808" s="82"/>
      <c r="C1808" s="27"/>
      <c r="D1808" s="27"/>
    </row>
    <row r="1809" spans="1:4" x14ac:dyDescent="0.35">
      <c r="A1809" s="82"/>
      <c r="C1809" s="27"/>
      <c r="D1809" s="27"/>
    </row>
    <row r="1810" spans="1:4" x14ac:dyDescent="0.35">
      <c r="A1810" s="82"/>
      <c r="C1810" s="27"/>
      <c r="D1810" s="27"/>
    </row>
    <row r="1811" spans="1:4" x14ac:dyDescent="0.35">
      <c r="A1811" s="82"/>
      <c r="C1811" s="27"/>
      <c r="D1811" s="27"/>
    </row>
    <row r="1812" spans="1:4" x14ac:dyDescent="0.35">
      <c r="A1812" s="82"/>
      <c r="C1812" s="27"/>
      <c r="D1812" s="27"/>
    </row>
    <row r="1813" spans="1:4" x14ac:dyDescent="0.35">
      <c r="A1813" s="82"/>
      <c r="C1813" s="27"/>
      <c r="D1813" s="27"/>
    </row>
    <row r="1814" spans="1:4" x14ac:dyDescent="0.35">
      <c r="A1814" s="82"/>
      <c r="C1814" s="27"/>
      <c r="D1814" s="27"/>
    </row>
    <row r="1815" spans="1:4" x14ac:dyDescent="0.35">
      <c r="A1815" s="82"/>
      <c r="C1815" s="27"/>
      <c r="D1815" s="27"/>
    </row>
    <row r="1816" spans="1:4" x14ac:dyDescent="0.35">
      <c r="A1816" s="82"/>
      <c r="C1816" s="27"/>
      <c r="D1816" s="27"/>
    </row>
    <row r="1817" spans="1:4" x14ac:dyDescent="0.35">
      <c r="A1817" s="82"/>
      <c r="C1817" s="27"/>
      <c r="D1817" s="27"/>
    </row>
    <row r="1818" spans="1:4" x14ac:dyDescent="0.35">
      <c r="A1818" s="82"/>
      <c r="C1818" s="27"/>
      <c r="D1818" s="27"/>
    </row>
    <row r="1819" spans="1:4" x14ac:dyDescent="0.35">
      <c r="A1819" s="82"/>
      <c r="C1819" s="27"/>
      <c r="D1819" s="27"/>
    </row>
    <row r="1820" spans="1:4" x14ac:dyDescent="0.35">
      <c r="A1820" s="82"/>
      <c r="C1820" s="27"/>
      <c r="D1820" s="27"/>
    </row>
    <row r="1821" spans="1:4" x14ac:dyDescent="0.35">
      <c r="A1821" s="82"/>
      <c r="C1821" s="27"/>
      <c r="D1821" s="27"/>
    </row>
    <row r="1822" spans="1:4" x14ac:dyDescent="0.35">
      <c r="A1822" s="82"/>
      <c r="C1822" s="27"/>
      <c r="D1822" s="27"/>
    </row>
    <row r="1823" spans="1:4" x14ac:dyDescent="0.35">
      <c r="A1823" s="82"/>
      <c r="C1823" s="27"/>
      <c r="D1823" s="27"/>
    </row>
    <row r="1824" spans="1:4" x14ac:dyDescent="0.35">
      <c r="A1824" s="82"/>
      <c r="C1824" s="27"/>
      <c r="D1824" s="27"/>
    </row>
    <row r="1825" spans="1:4" x14ac:dyDescent="0.35">
      <c r="A1825" s="82"/>
      <c r="C1825" s="27"/>
      <c r="D1825" s="27"/>
    </row>
    <row r="1826" spans="1:4" x14ac:dyDescent="0.35">
      <c r="A1826" s="82"/>
      <c r="C1826" s="27"/>
      <c r="D1826" s="27"/>
    </row>
    <row r="1827" spans="1:4" x14ac:dyDescent="0.35">
      <c r="A1827" s="82"/>
      <c r="C1827" s="27"/>
      <c r="D1827" s="27"/>
    </row>
    <row r="1828" spans="1:4" x14ac:dyDescent="0.35">
      <c r="A1828" s="82"/>
      <c r="C1828" s="27"/>
      <c r="D1828" s="27"/>
    </row>
    <row r="1829" spans="1:4" x14ac:dyDescent="0.35">
      <c r="A1829" s="82"/>
      <c r="C1829" s="27"/>
      <c r="D1829" s="27"/>
    </row>
    <row r="1830" spans="1:4" x14ac:dyDescent="0.35">
      <c r="A1830" s="82"/>
      <c r="C1830" s="27"/>
      <c r="D1830" s="27"/>
    </row>
    <row r="1831" spans="1:4" x14ac:dyDescent="0.35">
      <c r="A1831" s="82"/>
      <c r="C1831" s="27"/>
      <c r="D1831" s="27"/>
    </row>
    <row r="1832" spans="1:4" x14ac:dyDescent="0.35">
      <c r="A1832" s="82"/>
      <c r="C1832" s="27"/>
      <c r="D1832" s="27"/>
    </row>
    <row r="1833" spans="1:4" x14ac:dyDescent="0.35">
      <c r="A1833" s="82"/>
      <c r="C1833" s="27"/>
      <c r="D1833" s="27"/>
    </row>
    <row r="1834" spans="1:4" x14ac:dyDescent="0.35">
      <c r="A1834" s="82"/>
      <c r="C1834" s="27"/>
      <c r="D1834" s="27"/>
    </row>
    <row r="1835" spans="1:4" x14ac:dyDescent="0.35">
      <c r="A1835" s="82"/>
      <c r="C1835" s="27"/>
      <c r="D1835" s="27"/>
    </row>
    <row r="1836" spans="1:4" x14ac:dyDescent="0.35">
      <c r="A1836" s="82"/>
      <c r="C1836" s="27"/>
      <c r="D1836" s="27"/>
    </row>
    <row r="1837" spans="1:4" x14ac:dyDescent="0.35">
      <c r="A1837" s="82"/>
      <c r="C1837" s="27"/>
      <c r="D1837" s="27"/>
    </row>
    <row r="1838" spans="1:4" x14ac:dyDescent="0.35">
      <c r="A1838" s="82"/>
      <c r="C1838" s="27"/>
      <c r="D1838" s="27"/>
    </row>
    <row r="1839" spans="1:4" x14ac:dyDescent="0.35">
      <c r="A1839" s="82"/>
      <c r="C1839" s="27"/>
      <c r="D1839" s="27"/>
    </row>
    <row r="1840" spans="1:4" x14ac:dyDescent="0.35">
      <c r="A1840" s="82"/>
      <c r="C1840" s="27"/>
      <c r="D1840" s="27"/>
    </row>
    <row r="1841" spans="1:4" x14ac:dyDescent="0.35">
      <c r="A1841" s="82"/>
      <c r="C1841" s="27"/>
      <c r="D1841" s="27"/>
    </row>
    <row r="1842" spans="1:4" x14ac:dyDescent="0.35">
      <c r="A1842" s="82"/>
      <c r="C1842" s="27"/>
      <c r="D1842" s="27"/>
    </row>
    <row r="1843" spans="1:4" x14ac:dyDescent="0.35">
      <c r="A1843" s="82"/>
      <c r="C1843" s="27"/>
      <c r="D1843" s="27"/>
    </row>
    <row r="1844" spans="1:4" x14ac:dyDescent="0.35">
      <c r="A1844" s="82"/>
      <c r="C1844" s="27"/>
      <c r="D1844" s="27"/>
    </row>
    <row r="1845" spans="1:4" x14ac:dyDescent="0.35">
      <c r="A1845" s="82"/>
      <c r="C1845" s="27"/>
      <c r="D1845" s="27"/>
    </row>
    <row r="1846" spans="1:4" x14ac:dyDescent="0.35">
      <c r="A1846" s="82"/>
      <c r="C1846" s="27"/>
      <c r="D1846" s="27"/>
    </row>
    <row r="1847" spans="1:4" x14ac:dyDescent="0.35">
      <c r="A1847" s="82"/>
      <c r="C1847" s="27"/>
      <c r="D1847" s="27"/>
    </row>
    <row r="1848" spans="1:4" x14ac:dyDescent="0.35">
      <c r="A1848" s="82"/>
      <c r="C1848" s="27"/>
      <c r="D1848" s="27"/>
    </row>
    <row r="1849" spans="1:4" x14ac:dyDescent="0.35">
      <c r="A1849" s="82"/>
      <c r="C1849" s="27"/>
      <c r="D1849" s="27"/>
    </row>
    <row r="1850" spans="1:4" x14ac:dyDescent="0.35">
      <c r="A1850" s="82"/>
      <c r="C1850" s="27"/>
      <c r="D1850" s="27"/>
    </row>
    <row r="1851" spans="1:4" x14ac:dyDescent="0.35">
      <c r="A1851" s="82"/>
      <c r="C1851" s="27"/>
      <c r="D1851" s="27"/>
    </row>
    <row r="1852" spans="1:4" x14ac:dyDescent="0.35">
      <c r="A1852" s="82"/>
      <c r="C1852" s="27"/>
      <c r="D1852" s="27"/>
    </row>
    <row r="1853" spans="1:4" x14ac:dyDescent="0.35">
      <c r="A1853" s="82"/>
      <c r="C1853" s="27"/>
      <c r="D1853" s="27"/>
    </row>
    <row r="1854" spans="1:4" x14ac:dyDescent="0.35">
      <c r="A1854" s="82"/>
      <c r="C1854" s="27"/>
      <c r="D1854" s="27"/>
    </row>
    <row r="1855" spans="1:4" x14ac:dyDescent="0.35">
      <c r="A1855" s="82"/>
      <c r="C1855" s="27"/>
      <c r="D1855" s="27"/>
    </row>
    <row r="1856" spans="1:4" x14ac:dyDescent="0.35">
      <c r="A1856" s="82"/>
      <c r="C1856" s="27"/>
      <c r="D1856" s="27"/>
    </row>
    <row r="1857" spans="1:4" x14ac:dyDescent="0.35">
      <c r="A1857" s="82"/>
      <c r="C1857" s="27"/>
      <c r="D1857" s="27"/>
    </row>
    <row r="1858" spans="1:4" x14ac:dyDescent="0.35">
      <c r="A1858" s="82"/>
      <c r="C1858" s="27"/>
      <c r="D1858" s="27"/>
    </row>
    <row r="1859" spans="1:4" x14ac:dyDescent="0.35">
      <c r="A1859" s="82"/>
      <c r="C1859" s="27"/>
      <c r="D1859" s="27"/>
    </row>
    <row r="1860" spans="1:4" x14ac:dyDescent="0.35">
      <c r="A1860" s="82"/>
      <c r="C1860" s="27"/>
      <c r="D1860" s="27"/>
    </row>
    <row r="1861" spans="1:4" x14ac:dyDescent="0.35">
      <c r="A1861" s="82"/>
      <c r="C1861" s="27"/>
      <c r="D1861" s="27"/>
    </row>
    <row r="1862" spans="1:4" x14ac:dyDescent="0.35">
      <c r="A1862" s="82"/>
      <c r="C1862" s="27"/>
      <c r="D1862" s="27"/>
    </row>
    <row r="1863" spans="1:4" x14ac:dyDescent="0.35">
      <c r="A1863" s="82"/>
      <c r="C1863" s="27"/>
      <c r="D1863" s="27"/>
    </row>
    <row r="1864" spans="1:4" x14ac:dyDescent="0.35">
      <c r="A1864" s="82"/>
      <c r="C1864" s="27"/>
      <c r="D1864" s="27"/>
    </row>
    <row r="1865" spans="1:4" x14ac:dyDescent="0.35">
      <c r="A1865" s="82"/>
      <c r="C1865" s="27"/>
      <c r="D1865" s="27"/>
    </row>
    <row r="1866" spans="1:4" x14ac:dyDescent="0.35">
      <c r="A1866" s="82"/>
      <c r="C1866" s="27"/>
      <c r="D1866" s="27"/>
    </row>
    <row r="1867" spans="1:4" x14ac:dyDescent="0.35">
      <c r="A1867" s="82"/>
      <c r="C1867" s="27"/>
      <c r="D1867" s="27"/>
    </row>
    <row r="1868" spans="1:4" x14ac:dyDescent="0.35">
      <c r="A1868" s="82"/>
      <c r="C1868" s="27"/>
      <c r="D1868" s="27"/>
    </row>
    <row r="1869" spans="1:4" x14ac:dyDescent="0.35">
      <c r="A1869" s="82"/>
      <c r="C1869" s="27"/>
      <c r="D1869" s="27"/>
    </row>
    <row r="1870" spans="1:4" x14ac:dyDescent="0.35">
      <c r="A1870" s="82"/>
      <c r="C1870" s="27"/>
      <c r="D1870" s="27"/>
    </row>
    <row r="1871" spans="1:4" x14ac:dyDescent="0.35">
      <c r="A1871" s="82"/>
      <c r="C1871" s="27"/>
      <c r="D1871" s="27"/>
    </row>
    <row r="1872" spans="1:4" x14ac:dyDescent="0.35">
      <c r="A1872" s="82"/>
      <c r="C1872" s="27"/>
      <c r="D1872" s="27"/>
    </row>
    <row r="1873" spans="1:4" x14ac:dyDescent="0.35">
      <c r="A1873" s="82"/>
      <c r="C1873" s="27"/>
      <c r="D1873" s="27"/>
    </row>
    <row r="1874" spans="1:4" x14ac:dyDescent="0.35">
      <c r="A1874" s="82"/>
      <c r="C1874" s="27"/>
      <c r="D1874" s="27"/>
    </row>
    <row r="1875" spans="1:4" x14ac:dyDescent="0.35">
      <c r="A1875" s="82"/>
      <c r="C1875" s="27"/>
      <c r="D1875" s="27"/>
    </row>
    <row r="1876" spans="1:4" x14ac:dyDescent="0.35">
      <c r="A1876" s="82"/>
      <c r="C1876" s="27"/>
      <c r="D1876" s="27"/>
    </row>
    <row r="1877" spans="1:4" x14ac:dyDescent="0.35">
      <c r="A1877" s="82"/>
      <c r="C1877" s="27"/>
      <c r="D1877" s="27"/>
    </row>
    <row r="1878" spans="1:4" x14ac:dyDescent="0.35">
      <c r="A1878" s="82"/>
      <c r="C1878" s="27"/>
      <c r="D1878" s="27"/>
    </row>
    <row r="1879" spans="1:4" x14ac:dyDescent="0.35">
      <c r="A1879" s="82"/>
      <c r="C1879" s="27"/>
      <c r="D1879" s="27"/>
    </row>
    <row r="1880" spans="1:4" x14ac:dyDescent="0.35">
      <c r="A1880" s="82"/>
      <c r="C1880" s="27"/>
      <c r="D1880" s="27"/>
    </row>
    <row r="1881" spans="1:4" x14ac:dyDescent="0.35">
      <c r="A1881" s="82"/>
      <c r="C1881" s="27"/>
      <c r="D1881" s="27"/>
    </row>
    <row r="1882" spans="1:4" x14ac:dyDescent="0.35">
      <c r="A1882" s="82"/>
      <c r="C1882" s="27"/>
      <c r="D1882" s="27"/>
    </row>
    <row r="1883" spans="1:4" x14ac:dyDescent="0.35">
      <c r="A1883" s="82"/>
      <c r="C1883" s="27"/>
      <c r="D1883" s="27"/>
    </row>
    <row r="1884" spans="1:4" x14ac:dyDescent="0.35">
      <c r="A1884" s="82"/>
      <c r="C1884" s="27"/>
      <c r="D1884" s="27"/>
    </row>
    <row r="1885" spans="1:4" x14ac:dyDescent="0.35">
      <c r="A1885" s="82"/>
      <c r="C1885" s="27"/>
      <c r="D1885" s="27"/>
    </row>
    <row r="1886" spans="1:4" x14ac:dyDescent="0.35">
      <c r="A1886" s="82"/>
      <c r="C1886" s="27"/>
      <c r="D1886" s="27"/>
    </row>
    <row r="1887" spans="1:4" x14ac:dyDescent="0.35">
      <c r="A1887" s="82"/>
      <c r="C1887" s="27"/>
      <c r="D1887" s="27"/>
    </row>
    <row r="1888" spans="1:4" x14ac:dyDescent="0.35">
      <c r="A1888" s="82"/>
      <c r="C1888" s="27"/>
      <c r="D1888" s="27"/>
    </row>
    <row r="1889" spans="1:4" x14ac:dyDescent="0.35">
      <c r="A1889" s="82"/>
      <c r="C1889" s="27"/>
      <c r="D1889" s="27"/>
    </row>
    <row r="1890" spans="1:4" x14ac:dyDescent="0.35">
      <c r="A1890" s="82"/>
      <c r="C1890" s="27"/>
      <c r="D1890" s="27"/>
    </row>
    <row r="1891" spans="1:4" x14ac:dyDescent="0.35">
      <c r="A1891" s="82"/>
      <c r="C1891" s="27"/>
      <c r="D1891" s="27"/>
    </row>
    <row r="1892" spans="1:4" x14ac:dyDescent="0.35">
      <c r="A1892" s="82"/>
      <c r="C1892" s="27"/>
      <c r="D1892" s="27"/>
    </row>
    <row r="1893" spans="1:4" x14ac:dyDescent="0.35">
      <c r="A1893" s="82"/>
      <c r="C1893" s="27"/>
      <c r="D1893" s="27"/>
    </row>
    <row r="1894" spans="1:4" x14ac:dyDescent="0.35">
      <c r="A1894" s="82"/>
      <c r="C1894" s="27"/>
      <c r="D1894" s="27"/>
    </row>
    <row r="1895" spans="1:4" x14ac:dyDescent="0.35">
      <c r="A1895" s="82"/>
      <c r="C1895" s="27"/>
      <c r="D1895" s="27"/>
    </row>
    <row r="1896" spans="1:4" x14ac:dyDescent="0.35">
      <c r="A1896" s="82"/>
      <c r="C1896" s="27"/>
      <c r="D1896" s="27"/>
    </row>
    <row r="1897" spans="1:4" x14ac:dyDescent="0.35">
      <c r="A1897" s="82"/>
      <c r="C1897" s="27"/>
      <c r="D1897" s="27"/>
    </row>
    <row r="1898" spans="1:4" x14ac:dyDescent="0.35">
      <c r="A1898" s="82"/>
      <c r="C1898" s="27"/>
      <c r="D1898" s="27"/>
    </row>
    <row r="1899" spans="1:4" x14ac:dyDescent="0.35">
      <c r="A1899" s="82"/>
      <c r="C1899" s="27"/>
      <c r="D1899" s="27"/>
    </row>
    <row r="1900" spans="1:4" x14ac:dyDescent="0.35">
      <c r="A1900" s="82"/>
      <c r="C1900" s="27"/>
      <c r="D1900" s="27"/>
    </row>
    <row r="1901" spans="1:4" x14ac:dyDescent="0.35">
      <c r="A1901" s="82"/>
      <c r="C1901" s="27"/>
      <c r="D1901" s="27"/>
    </row>
    <row r="1902" spans="1:4" x14ac:dyDescent="0.35">
      <c r="A1902" s="82"/>
      <c r="C1902" s="27"/>
      <c r="D1902" s="27"/>
    </row>
    <row r="1903" spans="1:4" x14ac:dyDescent="0.35">
      <c r="A1903" s="82"/>
      <c r="C1903" s="27"/>
      <c r="D1903" s="27"/>
    </row>
    <row r="1904" spans="1:4" x14ac:dyDescent="0.35">
      <c r="A1904" s="82"/>
      <c r="C1904" s="27"/>
      <c r="D1904" s="27"/>
    </row>
    <row r="1905" spans="1:4" x14ac:dyDescent="0.35">
      <c r="A1905" s="82"/>
      <c r="C1905" s="27"/>
      <c r="D1905" s="27"/>
    </row>
    <row r="1906" spans="1:4" x14ac:dyDescent="0.35">
      <c r="A1906" s="82"/>
      <c r="C1906" s="27"/>
      <c r="D1906" s="27"/>
    </row>
    <row r="1907" spans="1:4" x14ac:dyDescent="0.35">
      <c r="A1907" s="82"/>
      <c r="C1907" s="27"/>
      <c r="D1907" s="27"/>
    </row>
    <row r="1908" spans="1:4" x14ac:dyDescent="0.35">
      <c r="A1908" s="82"/>
      <c r="C1908" s="27"/>
      <c r="D1908" s="27"/>
    </row>
    <row r="1909" spans="1:4" x14ac:dyDescent="0.35">
      <c r="A1909" s="82"/>
      <c r="C1909" s="27"/>
      <c r="D1909" s="27"/>
    </row>
    <row r="1910" spans="1:4" x14ac:dyDescent="0.35">
      <c r="A1910" s="82"/>
      <c r="C1910" s="27"/>
      <c r="D1910" s="27"/>
    </row>
    <row r="1911" spans="1:4" x14ac:dyDescent="0.35">
      <c r="A1911" s="82"/>
      <c r="C1911" s="27"/>
      <c r="D1911" s="27"/>
    </row>
    <row r="1912" spans="1:4" x14ac:dyDescent="0.35">
      <c r="A1912" s="82"/>
      <c r="C1912" s="27"/>
      <c r="D1912" s="27"/>
    </row>
    <row r="1913" spans="1:4" x14ac:dyDescent="0.35">
      <c r="A1913" s="82"/>
      <c r="C1913" s="27"/>
      <c r="D1913" s="27"/>
    </row>
    <row r="1914" spans="1:4" x14ac:dyDescent="0.35">
      <c r="A1914" s="82"/>
      <c r="C1914" s="27"/>
      <c r="D1914" s="27"/>
    </row>
    <row r="1915" spans="1:4" x14ac:dyDescent="0.35">
      <c r="A1915" s="82"/>
      <c r="C1915" s="27"/>
      <c r="D1915" s="27"/>
    </row>
    <row r="1916" spans="1:4" x14ac:dyDescent="0.35">
      <c r="A1916" s="82"/>
      <c r="C1916" s="27"/>
      <c r="D1916" s="27"/>
    </row>
    <row r="1917" spans="1:4" x14ac:dyDescent="0.35">
      <c r="A1917" s="82"/>
      <c r="C1917" s="27"/>
      <c r="D1917" s="27"/>
    </row>
    <row r="1918" spans="1:4" x14ac:dyDescent="0.35">
      <c r="A1918" s="82"/>
      <c r="C1918" s="27"/>
      <c r="D1918" s="27"/>
    </row>
    <row r="1919" spans="1:4" x14ac:dyDescent="0.35">
      <c r="A1919" s="82"/>
      <c r="C1919" s="27"/>
      <c r="D1919" s="27"/>
    </row>
    <row r="1920" spans="1:4" x14ac:dyDescent="0.35">
      <c r="A1920" s="82"/>
      <c r="C1920" s="27"/>
      <c r="D1920" s="27"/>
    </row>
    <row r="1921" spans="1:4" x14ac:dyDescent="0.35">
      <c r="A1921" s="82"/>
      <c r="C1921" s="27"/>
      <c r="D1921" s="27"/>
    </row>
    <row r="1922" spans="1:4" x14ac:dyDescent="0.35">
      <c r="A1922" s="82"/>
      <c r="C1922" s="27"/>
      <c r="D1922" s="27"/>
    </row>
    <row r="1923" spans="1:4" x14ac:dyDescent="0.35">
      <c r="A1923" s="82"/>
      <c r="C1923" s="27"/>
      <c r="D1923" s="27"/>
    </row>
    <row r="1924" spans="1:4" x14ac:dyDescent="0.35">
      <c r="A1924" s="82"/>
      <c r="C1924" s="27"/>
      <c r="D1924" s="27"/>
    </row>
    <row r="1925" spans="1:4" x14ac:dyDescent="0.35">
      <c r="A1925" s="82"/>
      <c r="C1925" s="27"/>
      <c r="D1925" s="27"/>
    </row>
    <row r="1926" spans="1:4" x14ac:dyDescent="0.35">
      <c r="A1926" s="82"/>
      <c r="C1926" s="27"/>
      <c r="D1926" s="27"/>
    </row>
    <row r="1927" spans="1:4" x14ac:dyDescent="0.35">
      <c r="A1927" s="82"/>
      <c r="C1927" s="27"/>
      <c r="D1927" s="27"/>
    </row>
    <row r="1928" spans="1:4" x14ac:dyDescent="0.35">
      <c r="A1928" s="82"/>
      <c r="C1928" s="27"/>
      <c r="D1928" s="27"/>
    </row>
    <row r="1929" spans="1:4" x14ac:dyDescent="0.35">
      <c r="A1929" s="82"/>
      <c r="C1929" s="27"/>
      <c r="D1929" s="27"/>
    </row>
    <row r="1930" spans="1:4" x14ac:dyDescent="0.35">
      <c r="A1930" s="82"/>
      <c r="C1930" s="27"/>
      <c r="D1930" s="27"/>
    </row>
    <row r="1931" spans="1:4" x14ac:dyDescent="0.35">
      <c r="A1931" s="82"/>
      <c r="C1931" s="27"/>
      <c r="D1931" s="27"/>
    </row>
    <row r="1932" spans="1:4" x14ac:dyDescent="0.35">
      <c r="A1932" s="82"/>
      <c r="C1932" s="27"/>
      <c r="D1932" s="27"/>
    </row>
    <row r="1933" spans="1:4" x14ac:dyDescent="0.35">
      <c r="A1933" s="82"/>
      <c r="C1933" s="27"/>
      <c r="D1933" s="27"/>
    </row>
    <row r="1934" spans="1:4" x14ac:dyDescent="0.35">
      <c r="A1934" s="82"/>
      <c r="C1934" s="27"/>
      <c r="D1934" s="27"/>
    </row>
    <row r="1935" spans="1:4" x14ac:dyDescent="0.35">
      <c r="A1935" s="82"/>
      <c r="C1935" s="27"/>
      <c r="D1935" s="27"/>
    </row>
    <row r="1936" spans="1:4" x14ac:dyDescent="0.35">
      <c r="A1936" s="82"/>
      <c r="C1936" s="27"/>
      <c r="D1936" s="27"/>
    </row>
    <row r="1937" spans="1:4" x14ac:dyDescent="0.35">
      <c r="A1937" s="82"/>
      <c r="C1937" s="27"/>
      <c r="D1937" s="27"/>
    </row>
    <row r="1938" spans="1:4" x14ac:dyDescent="0.35">
      <c r="A1938" s="82"/>
      <c r="C1938" s="27"/>
      <c r="D1938" s="27"/>
    </row>
    <row r="1939" spans="1:4" x14ac:dyDescent="0.35">
      <c r="A1939" s="82"/>
      <c r="C1939" s="27"/>
      <c r="D1939" s="27"/>
    </row>
    <row r="1940" spans="1:4" x14ac:dyDescent="0.35">
      <c r="A1940" s="82"/>
      <c r="C1940" s="27"/>
      <c r="D1940" s="27"/>
    </row>
    <row r="1941" spans="1:4" x14ac:dyDescent="0.35">
      <c r="A1941" s="82"/>
      <c r="C1941" s="27"/>
      <c r="D1941" s="27"/>
    </row>
    <row r="1942" spans="1:4" x14ac:dyDescent="0.35">
      <c r="A1942" s="82"/>
      <c r="C1942" s="27"/>
      <c r="D1942" s="27"/>
    </row>
    <row r="1943" spans="1:4" x14ac:dyDescent="0.35">
      <c r="A1943" s="82"/>
      <c r="C1943" s="27"/>
      <c r="D1943" s="27"/>
    </row>
    <row r="1944" spans="1:4" x14ac:dyDescent="0.35">
      <c r="A1944" s="82"/>
      <c r="C1944" s="27"/>
      <c r="D1944" s="27"/>
    </row>
    <row r="1945" spans="1:4" x14ac:dyDescent="0.35">
      <c r="A1945" s="82"/>
      <c r="C1945" s="27"/>
      <c r="D1945" s="27"/>
    </row>
    <row r="1946" spans="1:4" x14ac:dyDescent="0.35">
      <c r="A1946" s="82"/>
      <c r="C1946" s="27"/>
      <c r="D1946" s="27"/>
    </row>
    <row r="1947" spans="1:4" x14ac:dyDescent="0.35">
      <c r="A1947" s="82"/>
      <c r="C1947" s="27"/>
      <c r="D1947" s="27"/>
    </row>
    <row r="1948" spans="1:4" x14ac:dyDescent="0.35">
      <c r="A1948" s="82"/>
      <c r="C1948" s="27"/>
      <c r="D1948" s="27"/>
    </row>
    <row r="1949" spans="1:4" x14ac:dyDescent="0.35">
      <c r="A1949" s="82"/>
      <c r="C1949" s="27"/>
      <c r="D1949" s="27"/>
    </row>
    <row r="1950" spans="1:4" x14ac:dyDescent="0.35">
      <c r="A1950" s="82"/>
      <c r="C1950" s="27"/>
      <c r="D1950" s="27"/>
    </row>
    <row r="1951" spans="1:4" x14ac:dyDescent="0.35">
      <c r="A1951" s="82"/>
      <c r="C1951" s="27"/>
      <c r="D1951" s="27"/>
    </row>
    <row r="1952" spans="1:4" x14ac:dyDescent="0.35">
      <c r="A1952" s="82"/>
      <c r="C1952" s="27"/>
      <c r="D1952" s="27"/>
    </row>
    <row r="1953" spans="1:4" x14ac:dyDescent="0.35">
      <c r="A1953" s="82"/>
      <c r="C1953" s="27"/>
      <c r="D1953" s="27"/>
    </row>
    <row r="1954" spans="1:4" x14ac:dyDescent="0.35">
      <c r="A1954" s="82"/>
      <c r="C1954" s="27"/>
      <c r="D1954" s="27"/>
    </row>
    <row r="1955" spans="1:4" x14ac:dyDescent="0.35">
      <c r="A1955" s="82"/>
      <c r="C1955" s="27"/>
      <c r="D1955" s="27"/>
    </row>
    <row r="1956" spans="1:4" x14ac:dyDescent="0.35">
      <c r="A1956" s="82"/>
      <c r="C1956" s="27"/>
      <c r="D1956" s="27"/>
    </row>
    <row r="1957" spans="1:4" x14ac:dyDescent="0.35">
      <c r="A1957" s="82"/>
      <c r="C1957" s="27"/>
      <c r="D1957" s="27"/>
    </row>
    <row r="1958" spans="1:4" x14ac:dyDescent="0.35">
      <c r="A1958" s="82"/>
      <c r="C1958" s="27"/>
      <c r="D1958" s="27"/>
    </row>
    <row r="1959" spans="1:4" x14ac:dyDescent="0.35">
      <c r="A1959" s="82"/>
      <c r="C1959" s="27"/>
      <c r="D1959" s="27"/>
    </row>
    <row r="1960" spans="1:4" x14ac:dyDescent="0.35">
      <c r="A1960" s="82"/>
      <c r="C1960" s="27"/>
      <c r="D1960" s="27"/>
    </row>
    <row r="1961" spans="1:4" x14ac:dyDescent="0.35">
      <c r="A1961" s="82"/>
      <c r="C1961" s="27"/>
      <c r="D1961" s="27"/>
    </row>
    <row r="1962" spans="1:4" x14ac:dyDescent="0.35">
      <c r="A1962" s="82"/>
      <c r="C1962" s="27"/>
      <c r="D1962" s="27"/>
    </row>
    <row r="1963" spans="1:4" x14ac:dyDescent="0.35">
      <c r="A1963" s="82"/>
      <c r="C1963" s="27"/>
      <c r="D1963" s="27"/>
    </row>
    <row r="1964" spans="1:4" x14ac:dyDescent="0.35">
      <c r="A1964" s="82"/>
      <c r="C1964" s="27"/>
      <c r="D1964" s="27"/>
    </row>
    <row r="1965" spans="1:4" x14ac:dyDescent="0.35">
      <c r="A1965" s="82"/>
      <c r="C1965" s="27"/>
      <c r="D1965" s="27"/>
    </row>
    <row r="1966" spans="1:4" x14ac:dyDescent="0.35">
      <c r="A1966" s="82"/>
      <c r="C1966" s="27"/>
      <c r="D1966" s="27"/>
    </row>
    <row r="1967" spans="1:4" x14ac:dyDescent="0.35">
      <c r="A1967" s="82"/>
      <c r="C1967" s="27"/>
      <c r="D1967" s="27"/>
    </row>
    <row r="1968" spans="1:4" x14ac:dyDescent="0.35">
      <c r="A1968" s="82"/>
      <c r="C1968" s="27"/>
      <c r="D1968" s="27"/>
    </row>
    <row r="1969" spans="1:4" x14ac:dyDescent="0.35">
      <c r="A1969" s="82"/>
      <c r="C1969" s="27"/>
      <c r="D1969" s="27"/>
    </row>
    <row r="1970" spans="1:4" x14ac:dyDescent="0.35">
      <c r="A1970" s="82"/>
      <c r="C1970" s="27"/>
      <c r="D1970" s="27"/>
    </row>
    <row r="1971" spans="1:4" x14ac:dyDescent="0.35">
      <c r="A1971" s="82"/>
      <c r="C1971" s="27"/>
      <c r="D1971" s="27"/>
    </row>
    <row r="1972" spans="1:4" x14ac:dyDescent="0.35">
      <c r="A1972" s="82"/>
      <c r="C1972" s="27"/>
      <c r="D1972" s="27"/>
    </row>
    <row r="1973" spans="1:4" x14ac:dyDescent="0.35">
      <c r="A1973" s="82"/>
      <c r="C1973" s="27"/>
      <c r="D1973" s="27"/>
    </row>
    <row r="1974" spans="1:4" x14ac:dyDescent="0.35">
      <c r="A1974" s="82"/>
      <c r="C1974" s="27"/>
      <c r="D1974" s="27"/>
    </row>
    <row r="1975" spans="1:4" x14ac:dyDescent="0.35">
      <c r="A1975" s="82"/>
      <c r="C1975" s="27"/>
      <c r="D1975" s="27"/>
    </row>
    <row r="1976" spans="1:4" x14ac:dyDescent="0.35">
      <c r="A1976" s="82"/>
      <c r="C1976" s="27"/>
      <c r="D1976" s="27"/>
    </row>
    <row r="1977" spans="1:4" x14ac:dyDescent="0.35">
      <c r="A1977" s="82"/>
      <c r="C1977" s="27"/>
      <c r="D1977" s="27"/>
    </row>
    <row r="1978" spans="1:4" x14ac:dyDescent="0.35">
      <c r="A1978" s="82"/>
      <c r="C1978" s="27"/>
      <c r="D1978" s="27"/>
    </row>
    <row r="1979" spans="1:4" x14ac:dyDescent="0.35">
      <c r="A1979" s="82"/>
      <c r="C1979" s="27"/>
      <c r="D1979" s="27"/>
    </row>
    <row r="1980" spans="1:4" x14ac:dyDescent="0.35">
      <c r="A1980" s="82"/>
      <c r="C1980" s="27"/>
      <c r="D1980" s="27"/>
    </row>
    <row r="1981" spans="1:4" x14ac:dyDescent="0.35">
      <c r="A1981" s="82"/>
      <c r="C1981" s="27"/>
      <c r="D1981" s="27"/>
    </row>
    <row r="1982" spans="1:4" x14ac:dyDescent="0.35">
      <c r="A1982" s="82"/>
      <c r="C1982" s="27"/>
      <c r="D1982" s="27"/>
    </row>
    <row r="1983" spans="1:4" x14ac:dyDescent="0.35">
      <c r="A1983" s="82"/>
      <c r="C1983" s="27"/>
      <c r="D1983" s="27"/>
    </row>
    <row r="1984" spans="1:4" x14ac:dyDescent="0.35">
      <c r="A1984" s="82"/>
      <c r="C1984" s="27"/>
      <c r="D1984" s="27"/>
    </row>
    <row r="1985" spans="1:4" x14ac:dyDescent="0.35">
      <c r="A1985" s="82"/>
      <c r="C1985" s="27"/>
      <c r="D1985" s="27"/>
    </row>
    <row r="1986" spans="1:4" x14ac:dyDescent="0.35">
      <c r="A1986" s="82"/>
      <c r="C1986" s="27"/>
      <c r="D1986" s="27"/>
    </row>
    <row r="1987" spans="1:4" x14ac:dyDescent="0.35">
      <c r="A1987" s="82"/>
      <c r="C1987" s="27"/>
      <c r="D1987" s="27"/>
    </row>
    <row r="1988" spans="1:4" x14ac:dyDescent="0.35">
      <c r="A1988" s="82"/>
      <c r="C1988" s="27"/>
      <c r="D1988" s="27"/>
    </row>
    <row r="1989" spans="1:4" x14ac:dyDescent="0.35">
      <c r="A1989" s="82"/>
      <c r="C1989" s="27"/>
      <c r="D1989" s="27"/>
    </row>
    <row r="1990" spans="1:4" x14ac:dyDescent="0.35">
      <c r="A1990" s="82"/>
      <c r="C1990" s="27"/>
      <c r="D1990" s="27"/>
    </row>
    <row r="1991" spans="1:4" x14ac:dyDescent="0.35">
      <c r="A1991" s="82"/>
      <c r="C1991" s="27"/>
      <c r="D1991" s="27"/>
    </row>
    <row r="1992" spans="1:4" x14ac:dyDescent="0.35">
      <c r="A1992" s="82"/>
      <c r="C1992" s="27"/>
      <c r="D1992" s="27"/>
    </row>
    <row r="1993" spans="1:4" x14ac:dyDescent="0.35">
      <c r="A1993" s="82"/>
      <c r="C1993" s="27"/>
      <c r="D1993" s="27"/>
    </row>
    <row r="1994" spans="1:4" x14ac:dyDescent="0.35">
      <c r="A1994" s="82"/>
      <c r="C1994" s="27"/>
      <c r="D1994" s="27"/>
    </row>
    <row r="1995" spans="1:4" x14ac:dyDescent="0.35">
      <c r="A1995" s="82"/>
      <c r="C1995" s="27"/>
      <c r="D1995" s="27"/>
    </row>
    <row r="1996" spans="1:4" x14ac:dyDescent="0.35">
      <c r="A1996" s="82"/>
      <c r="C1996" s="27"/>
      <c r="D1996" s="27"/>
    </row>
    <row r="1997" spans="1:4" x14ac:dyDescent="0.35">
      <c r="A1997" s="82"/>
      <c r="C1997" s="27"/>
      <c r="D1997" s="27"/>
    </row>
    <row r="1998" spans="1:4" x14ac:dyDescent="0.35">
      <c r="A1998" s="82"/>
      <c r="C1998" s="27"/>
      <c r="D1998" s="27"/>
    </row>
    <row r="1999" spans="1:4" x14ac:dyDescent="0.35">
      <c r="A1999" s="82"/>
      <c r="C1999" s="27"/>
      <c r="D1999" s="27"/>
    </row>
    <row r="2000" spans="1:4" x14ac:dyDescent="0.35">
      <c r="A2000" s="82"/>
      <c r="C2000" s="27"/>
      <c r="D2000" s="27"/>
    </row>
    <row r="2001" spans="1:4" x14ac:dyDescent="0.35">
      <c r="A2001" s="82"/>
      <c r="C2001" s="27"/>
      <c r="D2001" s="27"/>
    </row>
    <row r="2002" spans="1:4" x14ac:dyDescent="0.35">
      <c r="A2002" s="82"/>
      <c r="C2002" s="27"/>
      <c r="D2002" s="27"/>
    </row>
    <row r="2003" spans="1:4" x14ac:dyDescent="0.35">
      <c r="A2003" s="82"/>
      <c r="C2003" s="27"/>
      <c r="D2003" s="27"/>
    </row>
    <row r="2004" spans="1:4" x14ac:dyDescent="0.35">
      <c r="A2004" s="82"/>
      <c r="C2004" s="27"/>
      <c r="D2004" s="27"/>
    </row>
    <row r="2005" spans="1:4" x14ac:dyDescent="0.35">
      <c r="A2005" s="82"/>
      <c r="C2005" s="27"/>
      <c r="D2005" s="27"/>
    </row>
    <row r="2006" spans="1:4" x14ac:dyDescent="0.35">
      <c r="A2006" s="82"/>
      <c r="C2006" s="27"/>
      <c r="D2006" s="27"/>
    </row>
    <row r="2007" spans="1:4" x14ac:dyDescent="0.35">
      <c r="A2007" s="82"/>
      <c r="C2007" s="27"/>
      <c r="D2007" s="27"/>
    </row>
    <row r="2008" spans="1:4" x14ac:dyDescent="0.35">
      <c r="A2008" s="82"/>
      <c r="C2008" s="27"/>
      <c r="D2008" s="27"/>
    </row>
    <row r="2009" spans="1:4" x14ac:dyDescent="0.35">
      <c r="A2009" s="82"/>
      <c r="C2009" s="27"/>
      <c r="D2009" s="27"/>
    </row>
    <row r="2010" spans="1:4" x14ac:dyDescent="0.35">
      <c r="A2010" s="82"/>
      <c r="C2010" s="27"/>
      <c r="D2010" s="27"/>
    </row>
    <row r="2011" spans="1:4" x14ac:dyDescent="0.35">
      <c r="A2011" s="82"/>
      <c r="C2011" s="27"/>
      <c r="D2011" s="27"/>
    </row>
    <row r="2012" spans="1:4" x14ac:dyDescent="0.35">
      <c r="A2012" s="82"/>
      <c r="C2012" s="27"/>
      <c r="D2012" s="27"/>
    </row>
    <row r="2013" spans="1:4" x14ac:dyDescent="0.35">
      <c r="A2013" s="82"/>
      <c r="C2013" s="27"/>
      <c r="D2013" s="27"/>
    </row>
    <row r="2014" spans="1:4" x14ac:dyDescent="0.35">
      <c r="A2014" s="82"/>
      <c r="C2014" s="27"/>
      <c r="D2014" s="27"/>
    </row>
    <row r="2015" spans="1:4" x14ac:dyDescent="0.35">
      <c r="A2015" s="82"/>
      <c r="C2015" s="27"/>
      <c r="D2015" s="27"/>
    </row>
  </sheetData>
  <mergeCells count="3">
    <mergeCell ref="A4:E4"/>
    <mergeCell ref="C7:E7"/>
    <mergeCell ref="A3:E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19"/>
  <sheetViews>
    <sheetView zoomScaleNormal="100" workbookViewId="0">
      <selection activeCell="W33" sqref="W33"/>
    </sheetView>
  </sheetViews>
  <sheetFormatPr defaultColWidth="8.7265625" defaultRowHeight="14.5" x14ac:dyDescent="0.35"/>
  <cols>
    <col min="1" max="6" width="8.7265625" style="1"/>
    <col min="7" max="7" width="10.453125" style="1" customWidth="1"/>
    <col min="8" max="8" width="11.1796875" style="1" bestFit="1" customWidth="1"/>
    <col min="9" max="9" width="9.81640625" style="1" customWidth="1"/>
    <col min="10" max="11" width="8.7265625" style="1"/>
    <col min="12" max="12" width="11.7265625" style="1" customWidth="1"/>
    <col min="13" max="13" width="11.453125" style="1" customWidth="1"/>
    <col min="14" max="16384" width="8.7265625" style="1"/>
  </cols>
  <sheetData>
    <row r="1" spans="1:13" ht="18.5" x14ac:dyDescent="0.45">
      <c r="A1" s="4" t="s">
        <v>237</v>
      </c>
      <c r="B1" s="2"/>
      <c r="C1" s="2"/>
      <c r="D1" s="2"/>
    </row>
    <row r="3" spans="1:13" ht="29.15" customHeight="1" x14ac:dyDescent="0.35">
      <c r="A3" s="294" t="s">
        <v>210</v>
      </c>
      <c r="B3" s="294"/>
      <c r="C3" s="294"/>
      <c r="D3" s="294"/>
      <c r="E3" s="294"/>
      <c r="F3" s="294"/>
      <c r="G3" s="294"/>
      <c r="H3" s="294"/>
      <c r="I3" s="294"/>
      <c r="J3" s="294"/>
      <c r="K3" s="294"/>
      <c r="L3" s="294"/>
      <c r="M3" s="294"/>
    </row>
    <row r="4" spans="1:13" x14ac:dyDescent="0.35">
      <c r="A4" s="295" t="s">
        <v>221</v>
      </c>
      <c r="B4" s="295"/>
      <c r="C4" s="295"/>
      <c r="D4" s="295"/>
      <c r="E4" s="295"/>
      <c r="F4" s="295"/>
      <c r="G4" s="295"/>
      <c r="H4" s="295"/>
      <c r="I4" s="295"/>
      <c r="J4" s="295"/>
      <c r="K4" s="295"/>
      <c r="L4" s="295"/>
      <c r="M4" s="295"/>
    </row>
    <row r="6" spans="1:13" ht="49" customHeight="1" x14ac:dyDescent="0.35">
      <c r="A6" s="175"/>
      <c r="B6" s="117"/>
      <c r="C6" s="117" t="s">
        <v>144</v>
      </c>
      <c r="D6" s="117" t="s">
        <v>145</v>
      </c>
      <c r="E6" s="117" t="s">
        <v>146</v>
      </c>
      <c r="F6" s="117" t="s">
        <v>147</v>
      </c>
      <c r="G6" s="117" t="s">
        <v>148</v>
      </c>
      <c r="H6" s="117" t="s">
        <v>149</v>
      </c>
      <c r="I6" s="117" t="s">
        <v>150</v>
      </c>
      <c r="J6" s="117" t="s">
        <v>249</v>
      </c>
      <c r="K6" s="117" t="s">
        <v>151</v>
      </c>
      <c r="L6" s="243" t="s">
        <v>165</v>
      </c>
    </row>
    <row r="7" spans="1:13" x14ac:dyDescent="0.35">
      <c r="A7" s="166">
        <v>2019</v>
      </c>
      <c r="B7" s="166" t="s">
        <v>152</v>
      </c>
      <c r="C7" s="99"/>
      <c r="D7" s="99"/>
      <c r="E7" s="98"/>
      <c r="F7" s="98"/>
      <c r="G7" s="98">
        <v>1042518</v>
      </c>
      <c r="H7" s="98">
        <v>375578</v>
      </c>
      <c r="I7" s="111">
        <v>704000</v>
      </c>
      <c r="J7" s="111">
        <v>425578</v>
      </c>
      <c r="K7" s="98"/>
      <c r="L7" s="244">
        <v>142</v>
      </c>
    </row>
    <row r="8" spans="1:13" x14ac:dyDescent="0.35">
      <c r="A8" s="167"/>
      <c r="B8" s="168" t="s">
        <v>153</v>
      </c>
      <c r="C8" s="95"/>
      <c r="D8" s="95"/>
      <c r="E8" s="95"/>
      <c r="F8" s="95"/>
      <c r="G8" s="96">
        <v>782104</v>
      </c>
      <c r="H8" s="96">
        <v>250460</v>
      </c>
      <c r="I8" s="95">
        <v>575105</v>
      </c>
      <c r="J8" s="95">
        <v>138890</v>
      </c>
      <c r="K8" s="95"/>
      <c r="L8" s="245">
        <v>132</v>
      </c>
    </row>
    <row r="9" spans="1:13" x14ac:dyDescent="0.35">
      <c r="A9" s="167"/>
      <c r="B9" s="168" t="s">
        <v>154</v>
      </c>
      <c r="C9" s="95"/>
      <c r="D9" s="95"/>
      <c r="E9" s="95">
        <v>1500</v>
      </c>
      <c r="F9" s="95"/>
      <c r="G9" s="96">
        <v>1031760</v>
      </c>
      <c r="H9" s="96">
        <v>568507</v>
      </c>
      <c r="I9" s="95">
        <v>730450</v>
      </c>
      <c r="J9" s="95">
        <v>520757</v>
      </c>
      <c r="K9" s="95"/>
      <c r="L9" s="245">
        <v>260</v>
      </c>
    </row>
    <row r="10" spans="1:13" x14ac:dyDescent="0.35">
      <c r="A10" s="167"/>
      <c r="B10" s="168" t="s">
        <v>155</v>
      </c>
      <c r="C10" s="95"/>
      <c r="D10" s="95"/>
      <c r="E10" s="95">
        <v>168600</v>
      </c>
      <c r="F10" s="95"/>
      <c r="G10" s="96">
        <v>790750</v>
      </c>
      <c r="H10" s="96">
        <v>318600</v>
      </c>
      <c r="I10" s="95">
        <v>441650</v>
      </c>
      <c r="J10" s="95">
        <v>290000</v>
      </c>
      <c r="K10" s="95"/>
      <c r="L10" s="245">
        <v>279</v>
      </c>
    </row>
    <row r="11" spans="1:13" x14ac:dyDescent="0.35">
      <c r="A11" s="167"/>
      <c r="B11" s="168" t="s">
        <v>156</v>
      </c>
      <c r="C11" s="95"/>
      <c r="D11" s="95"/>
      <c r="E11" s="95">
        <v>488020</v>
      </c>
      <c r="F11" s="95"/>
      <c r="G11" s="96">
        <v>2566106</v>
      </c>
      <c r="H11" s="96">
        <v>472370</v>
      </c>
      <c r="I11" s="95">
        <v>1320906</v>
      </c>
      <c r="J11" s="95">
        <v>467370</v>
      </c>
      <c r="K11" s="95"/>
      <c r="L11" s="245">
        <v>413</v>
      </c>
    </row>
    <row r="12" spans="1:13" x14ac:dyDescent="0.35">
      <c r="A12" s="167"/>
      <c r="B12" s="168" t="s">
        <v>157</v>
      </c>
      <c r="C12" s="95"/>
      <c r="D12" s="95"/>
      <c r="E12" s="95">
        <v>578935</v>
      </c>
      <c r="F12" s="95"/>
      <c r="G12" s="96">
        <v>2808952</v>
      </c>
      <c r="H12" s="96">
        <v>653500</v>
      </c>
      <c r="I12" s="95">
        <v>974589</v>
      </c>
      <c r="J12" s="95">
        <v>574300</v>
      </c>
      <c r="K12" s="95"/>
      <c r="L12" s="245">
        <v>449</v>
      </c>
    </row>
    <row r="13" spans="1:13" x14ac:dyDescent="0.35">
      <c r="A13" s="167"/>
      <c r="B13" s="168" t="s">
        <v>158</v>
      </c>
      <c r="C13" s="95"/>
      <c r="D13" s="95">
        <v>13000</v>
      </c>
      <c r="E13" s="95">
        <v>408814</v>
      </c>
      <c r="F13" s="95"/>
      <c r="G13" s="96">
        <v>1821130</v>
      </c>
      <c r="H13" s="96">
        <v>297171</v>
      </c>
      <c r="I13" s="95">
        <v>1283230</v>
      </c>
      <c r="J13" s="95">
        <v>216213</v>
      </c>
      <c r="K13" s="95"/>
      <c r="L13" s="245">
        <v>419</v>
      </c>
    </row>
    <row r="14" spans="1:13" x14ac:dyDescent="0.35">
      <c r="A14" s="167"/>
      <c r="B14" s="168" t="s">
        <v>159</v>
      </c>
      <c r="C14" s="95"/>
      <c r="D14" s="95"/>
      <c r="E14" s="95">
        <v>649327</v>
      </c>
      <c r="F14" s="95">
        <v>100</v>
      </c>
      <c r="G14" s="96">
        <v>840600</v>
      </c>
      <c r="H14" s="96">
        <v>342472</v>
      </c>
      <c r="I14" s="95">
        <v>583100</v>
      </c>
      <c r="J14" s="95">
        <v>236228</v>
      </c>
      <c r="K14" s="95"/>
      <c r="L14" s="245">
        <v>336</v>
      </c>
    </row>
    <row r="15" spans="1:13" x14ac:dyDescent="0.35">
      <c r="A15" s="167"/>
      <c r="B15" s="168" t="s">
        <v>160</v>
      </c>
      <c r="C15" s="95">
        <v>76060</v>
      </c>
      <c r="D15" s="95"/>
      <c r="E15" s="95">
        <v>372600</v>
      </c>
      <c r="F15" s="95"/>
      <c r="G15" s="96">
        <v>741872</v>
      </c>
      <c r="H15" s="96">
        <v>244998</v>
      </c>
      <c r="I15" s="95">
        <v>689872</v>
      </c>
      <c r="J15" s="95">
        <v>196205</v>
      </c>
      <c r="K15" s="95"/>
      <c r="L15" s="245">
        <v>271</v>
      </c>
    </row>
    <row r="16" spans="1:13" x14ac:dyDescent="0.35">
      <c r="A16" s="169"/>
      <c r="B16" s="170" t="s">
        <v>161</v>
      </c>
      <c r="C16" s="100">
        <v>154554</v>
      </c>
      <c r="D16" s="100"/>
      <c r="E16" s="100">
        <v>15000</v>
      </c>
      <c r="F16" s="100"/>
      <c r="G16" s="101">
        <v>447957</v>
      </c>
      <c r="H16" s="101">
        <v>322136</v>
      </c>
      <c r="I16" s="100">
        <v>363845</v>
      </c>
      <c r="J16" s="100">
        <v>214866</v>
      </c>
      <c r="K16" s="100"/>
      <c r="L16" s="246">
        <v>200</v>
      </c>
    </row>
    <row r="17" spans="1:12" x14ac:dyDescent="0.35">
      <c r="A17" s="171" t="s">
        <v>162</v>
      </c>
      <c r="B17" s="172" t="s">
        <v>163</v>
      </c>
      <c r="C17" s="102">
        <v>229500</v>
      </c>
      <c r="D17" s="102"/>
      <c r="E17" s="102">
        <v>371000</v>
      </c>
      <c r="F17" s="102"/>
      <c r="G17" s="103">
        <v>524043</v>
      </c>
      <c r="H17" s="103">
        <v>734293</v>
      </c>
      <c r="I17" s="102">
        <v>559043</v>
      </c>
      <c r="J17" s="102">
        <v>443787</v>
      </c>
      <c r="K17" s="102"/>
      <c r="L17" s="247">
        <v>322</v>
      </c>
    </row>
    <row r="18" spans="1:12" x14ac:dyDescent="0.35">
      <c r="A18" s="167"/>
      <c r="B18" s="168" t="s">
        <v>164</v>
      </c>
      <c r="C18" s="95">
        <v>740130</v>
      </c>
      <c r="D18" s="95"/>
      <c r="E18" s="95">
        <v>496800</v>
      </c>
      <c r="F18" s="95"/>
      <c r="G18" s="96">
        <v>989611</v>
      </c>
      <c r="H18" s="96">
        <v>511956</v>
      </c>
      <c r="I18" s="95">
        <v>872602</v>
      </c>
      <c r="J18" s="95">
        <v>419508</v>
      </c>
      <c r="K18" s="95"/>
      <c r="L18" s="245">
        <v>446</v>
      </c>
    </row>
    <row r="19" spans="1:12" x14ac:dyDescent="0.35">
      <c r="A19" s="173"/>
      <c r="B19" s="174" t="s">
        <v>152</v>
      </c>
      <c r="C19" s="104">
        <v>579300</v>
      </c>
      <c r="D19" s="104"/>
      <c r="E19" s="104">
        <v>464059</v>
      </c>
      <c r="F19" s="104"/>
      <c r="G19" s="105">
        <v>763065</v>
      </c>
      <c r="H19" s="104">
        <v>397501</v>
      </c>
      <c r="I19" s="104">
        <v>589003</v>
      </c>
      <c r="J19" s="104">
        <v>775504</v>
      </c>
      <c r="K19" s="104">
        <v>64305</v>
      </c>
      <c r="L19" s="248">
        <v>411</v>
      </c>
    </row>
  </sheetData>
  <mergeCells count="2">
    <mergeCell ref="A3:M3"/>
    <mergeCell ref="A4:M4"/>
  </mergeCells>
  <pageMargins left="0.7" right="0.7" top="0.75" bottom="0.75" header="0.3" footer="0.3"/>
  <pageSetup paperSize="9" orientation="portrait" r:id="rId1"/>
  <ignoredErrors>
    <ignoredError sqref="A17"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N62"/>
  <sheetViews>
    <sheetView zoomScaleNormal="100" workbookViewId="0"/>
  </sheetViews>
  <sheetFormatPr defaultColWidth="9.1796875" defaultRowHeight="14.5" x14ac:dyDescent="0.35"/>
  <cols>
    <col min="1" max="1" width="20.54296875" style="1" customWidth="1"/>
    <col min="2" max="2" width="17.1796875" style="1" customWidth="1"/>
    <col min="3" max="3" width="25" style="1" customWidth="1"/>
    <col min="4" max="4" width="17.453125" style="1" customWidth="1"/>
    <col min="5" max="5" width="24.1796875" style="1" customWidth="1"/>
    <col min="6" max="8" width="9.1796875" style="1"/>
    <col min="9" max="9" width="11.453125" style="1" customWidth="1"/>
    <col min="10" max="10" width="11.81640625" style="1" customWidth="1"/>
    <col min="11" max="11" width="10.81640625" style="1" customWidth="1"/>
    <col min="12" max="16384" width="9.1796875" style="1"/>
  </cols>
  <sheetData>
    <row r="1" spans="1:14" ht="18.5" x14ac:dyDescent="0.45">
      <c r="A1" s="2" t="s">
        <v>238</v>
      </c>
      <c r="B1" s="2"/>
      <c r="C1" s="2"/>
      <c r="D1" s="2"/>
      <c r="E1" s="2"/>
      <c r="F1" s="2"/>
    </row>
    <row r="3" spans="1:14" s="106" customFormat="1" ht="74.5" customHeight="1" x14ac:dyDescent="0.35">
      <c r="A3" s="293" t="s">
        <v>211</v>
      </c>
      <c r="B3" s="294"/>
      <c r="C3" s="294"/>
    </row>
    <row r="4" spans="1:14" x14ac:dyDescent="0.35">
      <c r="A4" s="297" t="s">
        <v>212</v>
      </c>
      <c r="B4" s="297"/>
      <c r="C4" s="297"/>
    </row>
    <row r="5" spans="1:14" x14ac:dyDescent="0.35">
      <c r="A5" s="9"/>
    </row>
    <row r="6" spans="1:14" x14ac:dyDescent="0.35">
      <c r="A6" s="63"/>
      <c r="B6" s="296" t="s">
        <v>83</v>
      </c>
      <c r="C6" s="296"/>
    </row>
    <row r="7" spans="1:14" x14ac:dyDescent="0.35">
      <c r="A7" s="249"/>
      <c r="B7" s="250" t="s">
        <v>167</v>
      </c>
      <c r="C7" s="250" t="s">
        <v>182</v>
      </c>
      <c r="D7" s="94"/>
      <c r="E7" s="116"/>
      <c r="F7" s="19"/>
      <c r="G7" s="19"/>
      <c r="H7" s="19"/>
      <c r="I7" s="19"/>
      <c r="J7" s="19"/>
      <c r="K7" s="19"/>
      <c r="L7" s="19"/>
      <c r="M7" s="19"/>
      <c r="N7" s="19"/>
    </row>
    <row r="8" spans="1:14" x14ac:dyDescent="0.35">
      <c r="A8" s="251">
        <v>42370</v>
      </c>
      <c r="B8" s="29">
        <v>8.5819960384385432</v>
      </c>
      <c r="C8" s="106">
        <v>4.71</v>
      </c>
      <c r="E8" s="30"/>
      <c r="I8" s="106"/>
      <c r="J8" s="106"/>
      <c r="K8" s="106"/>
    </row>
    <row r="9" spans="1:14" x14ac:dyDescent="0.35">
      <c r="A9" s="251">
        <v>42401</v>
      </c>
      <c r="B9" s="29">
        <v>7.966387727347195</v>
      </c>
      <c r="C9" s="106">
        <v>4.68</v>
      </c>
      <c r="E9" s="30"/>
      <c r="I9" s="106"/>
      <c r="J9" s="106"/>
      <c r="K9" s="106"/>
    </row>
    <row r="10" spans="1:14" x14ac:dyDescent="0.35">
      <c r="A10" s="251">
        <v>42430</v>
      </c>
      <c r="B10" s="29">
        <v>6.4964317760177464</v>
      </c>
      <c r="C10" s="106">
        <v>5.09</v>
      </c>
      <c r="E10" s="30"/>
      <c r="I10" s="106"/>
      <c r="J10" s="106"/>
      <c r="K10" s="106"/>
    </row>
    <row r="11" spans="1:14" x14ac:dyDescent="0.35">
      <c r="A11" s="251">
        <v>42461</v>
      </c>
      <c r="B11" s="29">
        <v>5.0389928905640389</v>
      </c>
      <c r="C11" s="106">
        <v>4.51</v>
      </c>
      <c r="E11" s="30"/>
      <c r="I11" s="106"/>
      <c r="J11" s="106"/>
      <c r="K11" s="106"/>
    </row>
    <row r="12" spans="1:14" x14ac:dyDescent="0.35">
      <c r="A12" s="251">
        <v>42491</v>
      </c>
      <c r="B12" s="29">
        <v>4.5925982224290145</v>
      </c>
      <c r="C12" s="106">
        <v>4.9800000000000004</v>
      </c>
      <c r="E12" s="30"/>
      <c r="I12" s="106"/>
      <c r="J12" s="106"/>
      <c r="K12" s="106"/>
    </row>
    <row r="13" spans="1:14" x14ac:dyDescent="0.35">
      <c r="A13" s="251">
        <v>42522</v>
      </c>
      <c r="B13" s="29">
        <v>4.8495131895279462</v>
      </c>
      <c r="C13" s="106">
        <v>9.82</v>
      </c>
      <c r="E13" s="30"/>
      <c r="I13" s="106"/>
      <c r="J13" s="106"/>
      <c r="K13" s="106"/>
    </row>
    <row r="14" spans="1:14" x14ac:dyDescent="0.35">
      <c r="A14" s="251">
        <v>42552</v>
      </c>
      <c r="B14" s="29">
        <v>5.5715435880432889</v>
      </c>
      <c r="C14" s="106">
        <v>9.0500000000000007</v>
      </c>
      <c r="E14" s="30"/>
      <c r="I14" s="106"/>
      <c r="J14" s="106"/>
      <c r="K14" s="106"/>
    </row>
    <row r="15" spans="1:14" x14ac:dyDescent="0.35">
      <c r="A15" s="251">
        <v>42583</v>
      </c>
      <c r="B15" s="29">
        <v>5.9435245648631856</v>
      </c>
      <c r="C15" s="106">
        <v>6.12</v>
      </c>
      <c r="E15" s="30"/>
      <c r="I15" s="106"/>
      <c r="J15" s="106"/>
      <c r="K15" s="106"/>
    </row>
    <row r="16" spans="1:14" x14ac:dyDescent="0.35">
      <c r="A16" s="251">
        <v>42614</v>
      </c>
      <c r="B16" s="29">
        <v>6.4928430884314796</v>
      </c>
      <c r="C16" s="106">
        <v>4.1500000000000004</v>
      </c>
      <c r="E16" s="30"/>
      <c r="I16" s="106"/>
      <c r="J16" s="106"/>
      <c r="K16" s="106"/>
    </row>
    <row r="17" spans="1:11" x14ac:dyDescent="0.35">
      <c r="A17" s="251">
        <v>42644</v>
      </c>
      <c r="B17" s="29">
        <v>5.9480748703934916</v>
      </c>
      <c r="C17" s="106">
        <v>5.48</v>
      </c>
      <c r="E17" s="30"/>
      <c r="I17" s="106"/>
      <c r="J17" s="106"/>
      <c r="K17" s="106"/>
    </row>
    <row r="18" spans="1:11" x14ac:dyDescent="0.35">
      <c r="A18" s="251">
        <v>42675</v>
      </c>
      <c r="B18" s="29">
        <v>6.5202318598528768</v>
      </c>
      <c r="C18" s="106">
        <v>6.85</v>
      </c>
      <c r="E18" s="30"/>
      <c r="I18" s="106"/>
      <c r="J18" s="106"/>
      <c r="K18" s="106"/>
    </row>
    <row r="19" spans="1:11" x14ac:dyDescent="0.35">
      <c r="A19" s="251">
        <v>42705</v>
      </c>
      <c r="B19" s="29">
        <v>7.6912313350145807</v>
      </c>
      <c r="C19" s="106">
        <v>8.36</v>
      </c>
      <c r="E19" s="30"/>
      <c r="I19" s="106"/>
      <c r="J19" s="106"/>
      <c r="K19" s="106"/>
    </row>
    <row r="20" spans="1:11" x14ac:dyDescent="0.35">
      <c r="A20" s="251">
        <v>42736</v>
      </c>
      <c r="B20" s="29">
        <v>8.9983711890970906</v>
      </c>
      <c r="C20" s="106">
        <v>12.09</v>
      </c>
      <c r="E20" s="30"/>
      <c r="I20" s="106"/>
      <c r="J20" s="106"/>
      <c r="K20" s="106"/>
    </row>
    <row r="21" spans="1:11" x14ac:dyDescent="0.35">
      <c r="A21" s="251">
        <v>42767</v>
      </c>
      <c r="B21" s="29">
        <v>11.148053483353017</v>
      </c>
      <c r="C21" s="106">
        <v>11.96</v>
      </c>
      <c r="E21" s="30"/>
      <c r="I21" s="106"/>
      <c r="J21" s="106"/>
      <c r="K21" s="106"/>
    </row>
    <row r="22" spans="1:11" x14ac:dyDescent="0.35">
      <c r="A22" s="251">
        <v>42795</v>
      </c>
      <c r="B22" s="29">
        <v>8.5562028054887111</v>
      </c>
      <c r="C22" s="106">
        <v>8.89</v>
      </c>
      <c r="E22" s="30"/>
      <c r="I22" s="106"/>
      <c r="J22" s="106"/>
      <c r="K22" s="106"/>
    </row>
    <row r="23" spans="1:11" x14ac:dyDescent="0.35">
      <c r="A23" s="251">
        <v>42826</v>
      </c>
      <c r="B23" s="29">
        <v>6.6879761356151208</v>
      </c>
      <c r="C23" s="106">
        <v>6.58</v>
      </c>
      <c r="E23" s="30"/>
      <c r="I23" s="106"/>
      <c r="J23" s="106"/>
      <c r="K23" s="106"/>
    </row>
    <row r="24" spans="1:11" x14ac:dyDescent="0.35">
      <c r="A24" s="251">
        <v>42856</v>
      </c>
      <c r="B24" s="29">
        <v>6.0179118539749776</v>
      </c>
      <c r="C24" s="106">
        <v>8.18</v>
      </c>
      <c r="E24" s="30"/>
      <c r="I24" s="106"/>
      <c r="J24" s="106"/>
      <c r="K24" s="106"/>
    </row>
    <row r="25" spans="1:11" x14ac:dyDescent="0.35">
      <c r="A25" s="251">
        <v>42887</v>
      </c>
      <c r="B25" s="29">
        <v>6.3788335277130583</v>
      </c>
      <c r="C25" s="106">
        <v>7.39</v>
      </c>
      <c r="E25" s="30"/>
      <c r="I25" s="106"/>
      <c r="J25" s="106"/>
      <c r="K25" s="106"/>
    </row>
    <row r="26" spans="1:11" x14ac:dyDescent="0.35">
      <c r="A26" s="251">
        <v>42917</v>
      </c>
      <c r="B26" s="29">
        <v>6.1495084403012665</v>
      </c>
      <c r="C26" s="106">
        <v>7.56</v>
      </c>
      <c r="E26" s="30"/>
      <c r="I26" s="106"/>
      <c r="J26" s="106"/>
      <c r="K26" s="106"/>
    </row>
    <row r="27" spans="1:11" x14ac:dyDescent="0.35">
      <c r="A27" s="251">
        <v>42948</v>
      </c>
      <c r="B27" s="29">
        <v>5.9475668231248573</v>
      </c>
      <c r="C27" s="106">
        <v>6.62</v>
      </c>
      <c r="E27" s="30"/>
      <c r="I27" s="106"/>
      <c r="J27" s="106"/>
      <c r="K27" s="106"/>
    </row>
    <row r="28" spans="1:11" x14ac:dyDescent="0.35">
      <c r="A28" s="251">
        <v>42979</v>
      </c>
      <c r="B28" s="29">
        <v>6.1632623557687634</v>
      </c>
      <c r="C28" s="106">
        <v>6.95</v>
      </c>
      <c r="E28" s="30"/>
      <c r="I28" s="106"/>
      <c r="J28" s="106"/>
      <c r="K28" s="106"/>
    </row>
    <row r="29" spans="1:11" x14ac:dyDescent="0.35">
      <c r="A29" s="251">
        <v>43009</v>
      </c>
      <c r="B29" s="29">
        <v>6.6668808866351759</v>
      </c>
      <c r="C29" s="106">
        <v>6.71</v>
      </c>
      <c r="E29" s="30"/>
      <c r="I29" s="106"/>
      <c r="J29" s="106"/>
      <c r="K29" s="106"/>
    </row>
    <row r="30" spans="1:11" x14ac:dyDescent="0.35">
      <c r="A30" s="251">
        <v>43040</v>
      </c>
      <c r="B30" s="29">
        <v>8.9410295346202577</v>
      </c>
      <c r="C30" s="106">
        <v>7.52</v>
      </c>
      <c r="E30" s="30"/>
      <c r="I30" s="106"/>
      <c r="J30" s="106"/>
      <c r="K30" s="106"/>
    </row>
    <row r="31" spans="1:11" x14ac:dyDescent="0.35">
      <c r="A31" s="251">
        <v>43070</v>
      </c>
      <c r="B31" s="29">
        <v>10.097596548175979</v>
      </c>
      <c r="C31" s="106">
        <v>7.79</v>
      </c>
      <c r="E31" s="30"/>
      <c r="I31" s="106"/>
      <c r="J31" s="106"/>
      <c r="K31" s="106"/>
    </row>
    <row r="32" spans="1:11" x14ac:dyDescent="0.35">
      <c r="A32" s="251">
        <v>43101</v>
      </c>
      <c r="B32" s="29">
        <v>11.080802992486584</v>
      </c>
      <c r="C32" s="106">
        <v>8.73</v>
      </c>
      <c r="E32" s="30"/>
      <c r="I32" s="106"/>
      <c r="J32" s="106"/>
      <c r="K32" s="106"/>
    </row>
    <row r="33" spans="1:11" x14ac:dyDescent="0.35">
      <c r="A33" s="251">
        <v>43132</v>
      </c>
      <c r="B33" s="29">
        <v>12.133883409796285</v>
      </c>
      <c r="C33" s="106">
        <v>8.2100000000000009</v>
      </c>
      <c r="E33" s="30"/>
      <c r="I33" s="106"/>
      <c r="J33" s="106"/>
      <c r="K33" s="106"/>
    </row>
    <row r="34" spans="1:11" x14ac:dyDescent="0.35">
      <c r="A34" s="251">
        <v>43160</v>
      </c>
      <c r="B34" s="29">
        <v>11.05083468836048</v>
      </c>
      <c r="C34" s="106">
        <v>7.81</v>
      </c>
      <c r="E34" s="30"/>
      <c r="I34" s="106"/>
      <c r="J34" s="106"/>
      <c r="K34" s="106"/>
    </row>
    <row r="35" spans="1:11" x14ac:dyDescent="0.35">
      <c r="A35" s="251">
        <v>43191</v>
      </c>
      <c r="B35" s="29">
        <v>9.0178235922781464</v>
      </c>
      <c r="C35" s="106">
        <v>7.13</v>
      </c>
      <c r="E35" s="30"/>
      <c r="I35" s="106"/>
      <c r="J35" s="106"/>
      <c r="K35" s="106"/>
    </row>
    <row r="36" spans="1:11" x14ac:dyDescent="0.35">
      <c r="A36" s="251">
        <v>43221</v>
      </c>
      <c r="B36" s="29">
        <v>7.829861956091186</v>
      </c>
      <c r="C36" s="106">
        <v>7.91</v>
      </c>
      <c r="E36" s="30"/>
      <c r="I36" s="106"/>
      <c r="J36" s="106"/>
      <c r="K36" s="106"/>
    </row>
    <row r="37" spans="1:11" x14ac:dyDescent="0.35">
      <c r="A37" s="251">
        <v>43252</v>
      </c>
      <c r="B37" s="29">
        <v>8.9008181406253737</v>
      </c>
      <c r="C37" s="106">
        <v>9.76</v>
      </c>
      <c r="E37" s="30"/>
      <c r="I37" s="106"/>
      <c r="J37" s="106"/>
      <c r="K37" s="106"/>
    </row>
    <row r="38" spans="1:11" x14ac:dyDescent="0.35">
      <c r="A38" s="251">
        <v>43282</v>
      </c>
      <c r="B38" s="29">
        <v>10.806891289215532</v>
      </c>
      <c r="C38" s="106">
        <v>10.42</v>
      </c>
      <c r="E38" s="30"/>
      <c r="I38" s="106"/>
      <c r="J38" s="106"/>
      <c r="K38" s="106"/>
    </row>
    <row r="39" spans="1:11" x14ac:dyDescent="0.35">
      <c r="A39" s="251">
        <v>43313</v>
      </c>
      <c r="B39" s="29">
        <v>11.763769773339371</v>
      </c>
      <c r="C39" s="106">
        <v>9.52</v>
      </c>
      <c r="E39" s="30"/>
      <c r="I39" s="106"/>
      <c r="J39" s="106"/>
      <c r="K39" s="106"/>
    </row>
    <row r="40" spans="1:11" x14ac:dyDescent="0.35">
      <c r="A40" s="251">
        <v>43344</v>
      </c>
      <c r="B40" s="29">
        <v>11.074979458875212</v>
      </c>
      <c r="C40" s="106">
        <v>9.3800000000000008</v>
      </c>
      <c r="E40" s="30"/>
      <c r="I40" s="106"/>
      <c r="J40" s="106"/>
      <c r="K40" s="106"/>
    </row>
    <row r="41" spans="1:11" x14ac:dyDescent="0.35">
      <c r="A41" s="251">
        <v>43374</v>
      </c>
      <c r="B41" s="29">
        <v>13.211856578778409</v>
      </c>
      <c r="C41" s="106">
        <v>9.1999999999999993</v>
      </c>
      <c r="E41" s="30"/>
      <c r="I41" s="106"/>
      <c r="J41" s="106"/>
      <c r="K41" s="106"/>
    </row>
    <row r="42" spans="1:11" x14ac:dyDescent="0.35">
      <c r="A42" s="251">
        <v>43405</v>
      </c>
      <c r="B42" s="29">
        <v>12.503408048474419</v>
      </c>
      <c r="C42" s="106">
        <v>9.73</v>
      </c>
      <c r="E42" s="30"/>
      <c r="I42" s="106"/>
      <c r="J42" s="106"/>
      <c r="K42" s="106"/>
    </row>
    <row r="43" spans="1:11" x14ac:dyDescent="0.35">
      <c r="A43" s="251">
        <v>43435</v>
      </c>
      <c r="B43" s="29">
        <v>11.200186631408984</v>
      </c>
      <c r="C43" s="106">
        <v>10.039999999999999</v>
      </c>
      <c r="E43" s="30"/>
      <c r="I43" s="106"/>
      <c r="J43" s="106"/>
      <c r="K43" s="106"/>
    </row>
    <row r="44" spans="1:11" x14ac:dyDescent="0.35">
      <c r="A44" s="251">
        <v>43466</v>
      </c>
      <c r="B44" s="29">
        <v>9.7675305345104579</v>
      </c>
      <c r="C44" s="106">
        <v>9.67</v>
      </c>
      <c r="E44" s="30"/>
      <c r="I44" s="106"/>
      <c r="J44" s="106"/>
      <c r="K44" s="106"/>
    </row>
    <row r="45" spans="1:11" x14ac:dyDescent="0.35">
      <c r="A45" s="251">
        <v>43497</v>
      </c>
      <c r="B45" s="29">
        <v>9.9012640243778858</v>
      </c>
      <c r="C45" s="106">
        <v>9.2100000000000009</v>
      </c>
      <c r="E45" s="30"/>
      <c r="I45" s="106"/>
      <c r="J45" s="106"/>
      <c r="K45" s="106"/>
    </row>
    <row r="46" spans="1:11" x14ac:dyDescent="0.35">
      <c r="A46" s="251">
        <v>43525</v>
      </c>
      <c r="B46" s="29">
        <v>9.1199999999999992</v>
      </c>
      <c r="C46" s="106">
        <v>8.66</v>
      </c>
      <c r="E46" s="30"/>
      <c r="I46" s="106"/>
      <c r="J46" s="106"/>
      <c r="K46" s="106"/>
    </row>
    <row r="47" spans="1:11" x14ac:dyDescent="0.35">
      <c r="A47" s="251">
        <v>43556</v>
      </c>
      <c r="B47" s="29">
        <v>6.89</v>
      </c>
      <c r="C47" s="106">
        <v>9.44</v>
      </c>
      <c r="E47" s="30"/>
      <c r="I47" s="106"/>
      <c r="J47" s="106"/>
      <c r="K47" s="106"/>
    </row>
    <row r="48" spans="1:11" x14ac:dyDescent="0.35">
      <c r="A48" s="251">
        <v>43586</v>
      </c>
      <c r="B48" s="29">
        <v>5.46</v>
      </c>
      <c r="C48" s="106">
        <v>8.24</v>
      </c>
      <c r="E48" s="30"/>
      <c r="I48" s="106"/>
      <c r="J48" s="106"/>
      <c r="K48" s="106"/>
    </row>
    <row r="49" spans="1:11" x14ac:dyDescent="0.35">
      <c r="A49" s="251">
        <v>43617</v>
      </c>
      <c r="B49" s="29">
        <v>6.38</v>
      </c>
      <c r="C49" s="106">
        <v>8.92</v>
      </c>
      <c r="E49" s="30"/>
      <c r="I49" s="106"/>
      <c r="J49" s="106"/>
      <c r="K49" s="106"/>
    </row>
    <row r="50" spans="1:11" x14ac:dyDescent="0.35">
      <c r="A50" s="251">
        <v>43647</v>
      </c>
      <c r="B50" s="29">
        <v>6.11</v>
      </c>
      <c r="C50" s="106">
        <v>7.26</v>
      </c>
      <c r="E50" s="30"/>
      <c r="I50" s="106"/>
      <c r="J50" s="106"/>
      <c r="K50" s="106"/>
    </row>
    <row r="51" spans="1:11" x14ac:dyDescent="0.35">
      <c r="A51" s="251">
        <v>43678</v>
      </c>
      <c r="B51" s="29">
        <v>5.0999999999999996</v>
      </c>
      <c r="C51" s="106">
        <v>6.67</v>
      </c>
      <c r="E51" s="30"/>
      <c r="I51" s="106"/>
      <c r="J51" s="106"/>
      <c r="K51" s="106"/>
    </row>
    <row r="52" spans="1:11" x14ac:dyDescent="0.35">
      <c r="A52" s="251">
        <v>43709</v>
      </c>
      <c r="B52" s="29">
        <v>4.78</v>
      </c>
      <c r="C52" s="106">
        <v>6.96</v>
      </c>
      <c r="E52" s="30"/>
      <c r="I52" s="106"/>
      <c r="J52" s="106"/>
      <c r="K52" s="106"/>
    </row>
    <row r="53" spans="1:11" x14ac:dyDescent="0.35">
      <c r="A53" s="251">
        <v>43739</v>
      </c>
      <c r="B53" s="29">
        <v>5.19</v>
      </c>
      <c r="C53" s="106">
        <v>8.01</v>
      </c>
      <c r="E53" s="30"/>
      <c r="I53" s="106"/>
      <c r="J53" s="106"/>
      <c r="K53" s="106"/>
    </row>
    <row r="54" spans="1:11" x14ac:dyDescent="0.35">
      <c r="A54" s="251">
        <v>43770</v>
      </c>
      <c r="B54" s="29">
        <v>6.7202247171062801</v>
      </c>
      <c r="C54" s="106">
        <v>7.2</v>
      </c>
      <c r="E54" s="30"/>
      <c r="I54" s="106"/>
      <c r="J54" s="106"/>
      <c r="K54" s="106"/>
    </row>
    <row r="55" spans="1:11" x14ac:dyDescent="0.35">
      <c r="A55" s="251">
        <v>43800</v>
      </c>
      <c r="B55" s="29">
        <v>6.531259012040258</v>
      </c>
      <c r="C55" s="106">
        <v>7</v>
      </c>
      <c r="E55" s="30"/>
      <c r="I55" s="106"/>
      <c r="J55" s="106"/>
      <c r="K55" s="106"/>
    </row>
    <row r="56" spans="1:11" x14ac:dyDescent="0.35">
      <c r="A56" s="251">
        <v>43831</v>
      </c>
      <c r="B56" s="30">
        <v>6.2935827144312144</v>
      </c>
      <c r="C56" s="106">
        <v>6.43</v>
      </c>
      <c r="E56" s="30"/>
      <c r="I56" s="106"/>
      <c r="J56" s="106"/>
      <c r="K56" s="106"/>
    </row>
    <row r="57" spans="1:11" x14ac:dyDescent="0.35">
      <c r="A57" s="251">
        <v>43862</v>
      </c>
      <c r="B57" s="30">
        <v>5.8611262572834013</v>
      </c>
      <c r="C57" s="106">
        <v>6.14</v>
      </c>
      <c r="E57" s="30"/>
      <c r="I57" s="106"/>
      <c r="J57" s="106"/>
      <c r="K57" s="106"/>
    </row>
    <row r="58" spans="1:11" x14ac:dyDescent="0.35">
      <c r="A58" s="252">
        <v>43891</v>
      </c>
      <c r="B58" s="159">
        <v>3.8485064377484068</v>
      </c>
      <c r="C58" s="121">
        <v>4.4400000000000004</v>
      </c>
      <c r="E58" s="30"/>
      <c r="I58" s="106"/>
      <c r="J58" s="106"/>
      <c r="K58" s="106"/>
    </row>
    <row r="59" spans="1:11" x14ac:dyDescent="0.35">
      <c r="A59" s="28"/>
      <c r="B59" s="30"/>
    </row>
    <row r="60" spans="1:11" x14ac:dyDescent="0.35">
      <c r="A60" s="176"/>
      <c r="B60" s="176"/>
      <c r="C60" s="176"/>
      <c r="D60" s="176"/>
    </row>
    <row r="61" spans="1:11" x14ac:dyDescent="0.35">
      <c r="A61" s="176"/>
      <c r="B61" s="176"/>
      <c r="C61" s="176"/>
      <c r="D61" s="176"/>
    </row>
    <row r="62" spans="1:11" x14ac:dyDescent="0.35">
      <c r="A62" s="115"/>
    </row>
  </sheetData>
  <mergeCells count="3">
    <mergeCell ref="B6:C6"/>
    <mergeCell ref="A3:C3"/>
    <mergeCell ref="A4:C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82"/>
  <sheetViews>
    <sheetView zoomScaleNormal="100" workbookViewId="0">
      <selection activeCell="A4" sqref="A4:G4"/>
    </sheetView>
  </sheetViews>
  <sheetFormatPr defaultColWidth="9.1796875" defaultRowHeight="14.5" x14ac:dyDescent="0.35"/>
  <cols>
    <col min="1" max="3" width="9.1796875" style="1"/>
    <col min="4" max="4" width="10.26953125" style="1" customWidth="1"/>
    <col min="5" max="5" width="11.7265625" style="1" customWidth="1"/>
    <col min="6" max="6" width="15" style="1" customWidth="1"/>
    <col min="7" max="7" width="14.1796875" style="1" bestFit="1" customWidth="1"/>
    <col min="8" max="8" width="13.1796875" style="1" customWidth="1"/>
    <col min="9" max="9" width="11.81640625" style="1" customWidth="1"/>
    <col min="10" max="10" width="26.7265625" style="1" customWidth="1"/>
    <col min="11" max="11" width="26.7265625" style="1" bestFit="1" customWidth="1"/>
    <col min="12" max="12" width="26.1796875" style="1" customWidth="1"/>
    <col min="13" max="13" width="41" style="1" customWidth="1"/>
    <col min="14" max="14" width="33.54296875" style="1" customWidth="1"/>
    <col min="15" max="17" width="16.26953125" style="1" bestFit="1" customWidth="1"/>
    <col min="18" max="16384" width="9.1796875" style="1"/>
  </cols>
  <sheetData>
    <row r="1" spans="1:8" ht="18.5" x14ac:dyDescent="0.45">
      <c r="A1" s="2" t="s">
        <v>239</v>
      </c>
      <c r="B1" s="2"/>
      <c r="C1" s="2"/>
      <c r="D1" s="2"/>
      <c r="E1" s="2"/>
      <c r="F1" s="2"/>
    </row>
    <row r="2" spans="1:8" x14ac:dyDescent="0.35">
      <c r="A2" s="106"/>
      <c r="B2" s="106"/>
      <c r="C2" s="106"/>
      <c r="D2" s="106"/>
      <c r="E2" s="106"/>
    </row>
    <row r="3" spans="1:8" ht="38.25" customHeight="1" x14ac:dyDescent="0.35">
      <c r="A3" s="291" t="s">
        <v>213</v>
      </c>
      <c r="B3" s="291"/>
      <c r="C3" s="291"/>
      <c r="D3" s="291"/>
      <c r="E3" s="291"/>
      <c r="F3" s="291"/>
      <c r="G3" s="291"/>
    </row>
    <row r="4" spans="1:8" ht="31.5" customHeight="1" x14ac:dyDescent="0.35">
      <c r="A4" s="298" t="s">
        <v>223</v>
      </c>
      <c r="B4" s="298"/>
      <c r="C4" s="298"/>
      <c r="D4" s="298"/>
      <c r="E4" s="298"/>
      <c r="F4" s="298"/>
      <c r="G4" s="298"/>
    </row>
    <row r="6" spans="1:8" x14ac:dyDescent="0.35">
      <c r="A6" s="49"/>
      <c r="B6" s="60"/>
      <c r="C6" s="290" t="s">
        <v>84</v>
      </c>
      <c r="D6" s="290"/>
      <c r="E6" s="290"/>
      <c r="F6" s="290"/>
      <c r="G6" s="290"/>
      <c r="H6" s="65"/>
    </row>
    <row r="7" spans="1:8" x14ac:dyDescent="0.35">
      <c r="A7" s="253"/>
      <c r="B7" s="253"/>
      <c r="C7" s="254" t="s">
        <v>87</v>
      </c>
      <c r="D7" s="254" t="s">
        <v>85</v>
      </c>
      <c r="E7" s="254" t="s">
        <v>74</v>
      </c>
      <c r="F7" s="254" t="s">
        <v>86</v>
      </c>
      <c r="G7" s="254" t="s">
        <v>127</v>
      </c>
      <c r="H7" s="64"/>
    </row>
    <row r="8" spans="1:8" x14ac:dyDescent="0.35">
      <c r="A8" s="177">
        <v>2015</v>
      </c>
      <c r="B8" s="178" t="s">
        <v>114</v>
      </c>
      <c r="C8" s="30">
        <v>3.6206666666666663</v>
      </c>
      <c r="D8" s="30">
        <v>3.82744444444445</v>
      </c>
      <c r="E8" s="30">
        <v>3.476777777777778</v>
      </c>
      <c r="F8" s="30">
        <v>3.8236666666666683</v>
      </c>
      <c r="G8" s="30">
        <v>5.3834285714285715</v>
      </c>
      <c r="H8" s="18"/>
    </row>
    <row r="9" spans="1:8" x14ac:dyDescent="0.35">
      <c r="A9" s="177" t="s">
        <v>115</v>
      </c>
      <c r="B9" s="178" t="s">
        <v>116</v>
      </c>
      <c r="C9" s="30">
        <v>1.886703296703296</v>
      </c>
      <c r="D9" s="30">
        <v>3.8079120879120869</v>
      </c>
      <c r="E9" s="30">
        <v>4.0832967032967025</v>
      </c>
      <c r="F9" s="30">
        <v>4.1616483516483491</v>
      </c>
      <c r="G9" s="30">
        <v>2.6193636363636363</v>
      </c>
      <c r="H9" s="18"/>
    </row>
    <row r="10" spans="1:8" x14ac:dyDescent="0.35">
      <c r="A10" s="177" t="s">
        <v>115</v>
      </c>
      <c r="B10" s="178" t="s">
        <v>117</v>
      </c>
      <c r="C10" s="30">
        <v>4.2304347826086968</v>
      </c>
      <c r="D10" s="30">
        <v>5.0727173913043497</v>
      </c>
      <c r="E10" s="30">
        <v>4.680217391304347</v>
      </c>
      <c r="F10" s="30">
        <v>5.6715217391304353</v>
      </c>
      <c r="G10" s="30">
        <v>4.3826348547717844</v>
      </c>
      <c r="H10" s="18"/>
    </row>
    <row r="11" spans="1:8" x14ac:dyDescent="0.35">
      <c r="A11" s="179" t="s">
        <v>115</v>
      </c>
      <c r="B11" s="180" t="s">
        <v>118</v>
      </c>
      <c r="C11" s="159">
        <v>3.1307608695652163</v>
      </c>
      <c r="D11" s="159">
        <v>4.2557608695652149</v>
      </c>
      <c r="E11" s="159">
        <v>4.2485869565217387</v>
      </c>
      <c r="F11" s="159">
        <v>4.4872826086956517</v>
      </c>
      <c r="G11" s="159">
        <v>3.0990861618798955</v>
      </c>
      <c r="H11" s="18"/>
    </row>
    <row r="12" spans="1:8" x14ac:dyDescent="0.35">
      <c r="A12" s="177">
        <v>2016</v>
      </c>
      <c r="B12" s="178" t="s">
        <v>114</v>
      </c>
      <c r="C12" s="30">
        <v>5.0612087912087906</v>
      </c>
      <c r="D12" s="30">
        <v>4.3929670329670349</v>
      </c>
      <c r="E12" s="30">
        <v>4.3093406593406591</v>
      </c>
      <c r="F12" s="30">
        <v>5.2813186813186794</v>
      </c>
      <c r="G12" s="30">
        <v>4.871031746031746</v>
      </c>
      <c r="H12" s="18"/>
    </row>
    <row r="13" spans="1:8" x14ac:dyDescent="0.35">
      <c r="A13" s="177"/>
      <c r="B13" s="178" t="s">
        <v>116</v>
      </c>
      <c r="C13" s="30">
        <v>6.2278021978021947</v>
      </c>
      <c r="D13" s="30">
        <v>6.4989010989010971</v>
      </c>
      <c r="E13" s="30">
        <v>6.7376923076923063</v>
      </c>
      <c r="F13" s="30">
        <v>7.5502197802197779</v>
      </c>
      <c r="G13" s="30">
        <v>8.3872159090909086</v>
      </c>
      <c r="H13" s="18"/>
    </row>
    <row r="14" spans="1:8" x14ac:dyDescent="0.35">
      <c r="A14" s="177"/>
      <c r="B14" s="178" t="s">
        <v>117</v>
      </c>
      <c r="C14" s="30">
        <v>7.2230434782608679</v>
      </c>
      <c r="D14" s="30">
        <v>7.8528260869565196</v>
      </c>
      <c r="E14" s="30">
        <v>8.8292391304347806</v>
      </c>
      <c r="F14" s="30">
        <v>9.5733695652173925</v>
      </c>
      <c r="G14" s="30">
        <v>6.7737977099236639</v>
      </c>
      <c r="H14" s="18"/>
    </row>
    <row r="15" spans="1:8" x14ac:dyDescent="0.35">
      <c r="A15" s="179"/>
      <c r="B15" s="180" t="s">
        <v>118</v>
      </c>
      <c r="C15" s="159">
        <v>7.3698913043478269</v>
      </c>
      <c r="D15" s="159">
        <v>6.7725000000000017</v>
      </c>
      <c r="E15" s="159">
        <v>6.8640217391304352</v>
      </c>
      <c r="F15" s="159">
        <v>7.1656521739130428</v>
      </c>
      <c r="G15" s="159">
        <v>7.8707865168539328</v>
      </c>
      <c r="H15" s="18"/>
    </row>
    <row r="16" spans="1:8" x14ac:dyDescent="0.35">
      <c r="A16" s="177">
        <v>2017</v>
      </c>
      <c r="B16" s="178" t="s">
        <v>114</v>
      </c>
      <c r="C16" s="30">
        <v>10.100555555555557</v>
      </c>
      <c r="D16" s="30">
        <v>10.393000000000001</v>
      </c>
      <c r="E16" s="30">
        <v>9.1109999999999971</v>
      </c>
      <c r="F16" s="30">
        <v>9.484666666666671</v>
      </c>
      <c r="G16" s="30">
        <v>10.126054421768707</v>
      </c>
      <c r="H16" s="18"/>
    </row>
    <row r="17" spans="1:8" x14ac:dyDescent="0.35">
      <c r="A17" s="177" t="s">
        <v>115</v>
      </c>
      <c r="B17" s="178" t="s">
        <v>116</v>
      </c>
      <c r="C17" s="30">
        <v>8.1954945054945068</v>
      </c>
      <c r="D17" s="30">
        <v>10.28626373626374</v>
      </c>
      <c r="E17" s="30">
        <v>9.5515384615384633</v>
      </c>
      <c r="F17" s="30">
        <v>9.1120879120879117</v>
      </c>
      <c r="G17" s="30">
        <v>7.1335616438356162</v>
      </c>
      <c r="H17" s="18"/>
    </row>
    <row r="18" spans="1:8" x14ac:dyDescent="0.35">
      <c r="A18" s="177" t="s">
        <v>115</v>
      </c>
      <c r="B18" s="178" t="s">
        <v>117</v>
      </c>
      <c r="C18" s="30">
        <v>6.7155434782608712</v>
      </c>
      <c r="D18" s="30">
        <v>9.0260869565217394</v>
      </c>
      <c r="E18" s="30">
        <v>8.565108695652178</v>
      </c>
      <c r="F18" s="30">
        <v>8.2530434782608726</v>
      </c>
      <c r="G18" s="30">
        <v>6.7345971563981042</v>
      </c>
      <c r="H18" s="18"/>
    </row>
    <row r="19" spans="1:8" x14ac:dyDescent="0.35">
      <c r="A19" s="179" t="s">
        <v>115</v>
      </c>
      <c r="B19" s="180" t="s">
        <v>118</v>
      </c>
      <c r="C19" s="159">
        <v>7.4068478260869588</v>
      </c>
      <c r="D19" s="159">
        <v>7.1243478260869582</v>
      </c>
      <c r="E19" s="159">
        <v>6.3546739130434782</v>
      </c>
      <c r="F19" s="159">
        <v>7.1880434782608704</v>
      </c>
      <c r="G19" s="159">
        <v>7.1127649769585251</v>
      </c>
      <c r="H19" s="18"/>
    </row>
    <row r="20" spans="1:8" x14ac:dyDescent="0.35">
      <c r="A20" s="177">
        <v>2018</v>
      </c>
      <c r="B20" s="178" t="s">
        <v>114</v>
      </c>
      <c r="C20" s="30">
        <v>7.5385555555555559</v>
      </c>
      <c r="D20" s="30">
        <v>9.3001111111111161</v>
      </c>
      <c r="E20" s="30">
        <v>8.9393333333333338</v>
      </c>
      <c r="F20" s="30">
        <v>8.6543333333333337</v>
      </c>
      <c r="G20" s="30">
        <v>8.0443323442136503</v>
      </c>
      <c r="H20" s="18"/>
    </row>
    <row r="21" spans="1:8" x14ac:dyDescent="0.35">
      <c r="A21" s="177" t="s">
        <v>115</v>
      </c>
      <c r="B21" s="178" t="s">
        <v>116</v>
      </c>
      <c r="C21" s="30">
        <v>8.1834065934065912</v>
      </c>
      <c r="D21" s="30">
        <v>8.5587912087912059</v>
      </c>
      <c r="E21" s="30">
        <v>8.2942857142857136</v>
      </c>
      <c r="F21" s="30">
        <v>8.1612087912087912</v>
      </c>
      <c r="G21" s="30">
        <v>8.0122789115646267</v>
      </c>
      <c r="H21" s="18"/>
    </row>
    <row r="22" spans="1:8" x14ac:dyDescent="0.35">
      <c r="A22" s="177" t="s">
        <v>115</v>
      </c>
      <c r="B22" s="178" t="s">
        <v>117</v>
      </c>
      <c r="C22" s="30">
        <v>9.4905434782608662</v>
      </c>
      <c r="D22" s="30">
        <v>9.4415217391304367</v>
      </c>
      <c r="E22" s="30">
        <v>9.4285869565217393</v>
      </c>
      <c r="F22" s="30">
        <v>9.3319565217391247</v>
      </c>
      <c r="G22" s="30">
        <v>9.4830029154518947</v>
      </c>
      <c r="H22" s="18"/>
    </row>
    <row r="23" spans="1:8" x14ac:dyDescent="0.35">
      <c r="A23" s="179" t="s">
        <v>115</v>
      </c>
      <c r="B23" s="180" t="s">
        <v>118</v>
      </c>
      <c r="C23" s="159">
        <v>10.005978260869567</v>
      </c>
      <c r="D23" s="159">
        <v>10.294347826086955</v>
      </c>
      <c r="E23" s="159">
        <v>9.7986956521739135</v>
      </c>
      <c r="F23" s="159">
        <v>10.354347826086952</v>
      </c>
      <c r="G23" s="159">
        <v>9.5330434782608702</v>
      </c>
      <c r="H23" s="18"/>
    </row>
    <row r="24" spans="1:8" x14ac:dyDescent="0.35">
      <c r="A24" s="177">
        <v>2019</v>
      </c>
      <c r="B24" s="178" t="s">
        <v>114</v>
      </c>
      <c r="C24" s="30">
        <v>9.4241111111111131</v>
      </c>
      <c r="D24" s="30">
        <v>10.213333333333335</v>
      </c>
      <c r="E24" s="30">
        <v>9.7371111111111102</v>
      </c>
      <c r="F24" s="30">
        <v>10.261999999999999</v>
      </c>
      <c r="G24" s="30">
        <v>9.0809541984732824</v>
      </c>
      <c r="H24" s="18"/>
    </row>
    <row r="25" spans="1:8" x14ac:dyDescent="0.35">
      <c r="A25" s="177" t="s">
        <v>115</v>
      </c>
      <c r="B25" s="178" t="s">
        <v>116</v>
      </c>
      <c r="C25" s="30">
        <v>8.7162637362637341</v>
      </c>
      <c r="D25" s="30">
        <v>9.7532967032967051</v>
      </c>
      <c r="E25" s="30">
        <v>9.7169230769230825</v>
      </c>
      <c r="F25" s="30">
        <v>10.452747252747255</v>
      </c>
      <c r="G25" s="30">
        <v>8.6322463768115938</v>
      </c>
      <c r="H25" s="18"/>
    </row>
    <row r="26" spans="1:8" x14ac:dyDescent="0.35">
      <c r="A26" s="177" t="s">
        <v>115</v>
      </c>
      <c r="B26" s="178" t="s">
        <v>117</v>
      </c>
      <c r="C26" s="30">
        <v>7.2756521739130413</v>
      </c>
      <c r="D26" s="30">
        <v>8.3386956521739144</v>
      </c>
      <c r="E26" s="30">
        <v>8.4343478260869578</v>
      </c>
      <c r="F26" s="30">
        <v>8.8889130434782579</v>
      </c>
      <c r="G26" s="30">
        <v>6.663108252947481</v>
      </c>
      <c r="H26" s="18"/>
    </row>
    <row r="27" spans="1:8" x14ac:dyDescent="0.35">
      <c r="A27" s="179" t="s">
        <v>115</v>
      </c>
      <c r="B27" s="180" t="s">
        <v>118</v>
      </c>
      <c r="C27" s="159">
        <v>6.6834782608695615</v>
      </c>
      <c r="D27" s="159">
        <v>7.5945652173913007</v>
      </c>
      <c r="E27" s="159">
        <v>7.4963043478260891</v>
      </c>
      <c r="F27" s="159">
        <v>8.1992391304347816</v>
      </c>
      <c r="G27" s="159">
        <v>7.5091393442622953</v>
      </c>
      <c r="H27" s="18"/>
    </row>
    <row r="28" spans="1:8" x14ac:dyDescent="0.35">
      <c r="A28" s="179">
        <v>2020</v>
      </c>
      <c r="B28" s="180" t="s">
        <v>114</v>
      </c>
      <c r="C28" s="159">
        <v>5.2042857142857155</v>
      </c>
      <c r="D28" s="159">
        <v>5.6850549450549446</v>
      </c>
      <c r="E28" s="159">
        <v>5.72</v>
      </c>
      <c r="F28" s="159">
        <v>6.27</v>
      </c>
      <c r="G28" s="159">
        <v>5.6886771300448427</v>
      </c>
      <c r="H28" s="18"/>
    </row>
    <row r="29" spans="1:8" x14ac:dyDescent="0.35">
      <c r="A29" s="83"/>
      <c r="B29" s="30"/>
      <c r="C29" s="30"/>
      <c r="D29" s="30"/>
      <c r="E29" s="30"/>
      <c r="F29" s="30"/>
      <c r="H29" s="18"/>
    </row>
    <row r="30" spans="1:8" x14ac:dyDescent="0.35">
      <c r="A30" s="83"/>
      <c r="B30" s="30"/>
      <c r="C30" s="30"/>
      <c r="D30" s="30"/>
      <c r="E30" s="30"/>
      <c r="F30" s="30"/>
      <c r="H30" s="18"/>
    </row>
    <row r="31" spans="1:8" x14ac:dyDescent="0.35">
      <c r="A31" s="83"/>
      <c r="B31" s="30"/>
      <c r="C31" s="30"/>
      <c r="D31" s="30"/>
      <c r="E31" s="30"/>
      <c r="F31" s="30"/>
      <c r="H31" s="18"/>
    </row>
    <row r="32" spans="1:8" x14ac:dyDescent="0.35">
      <c r="A32" s="83"/>
      <c r="B32" s="30"/>
      <c r="C32" s="30"/>
      <c r="D32" s="30"/>
      <c r="E32" s="30"/>
      <c r="F32" s="30"/>
      <c r="H32" s="18"/>
    </row>
    <row r="33" spans="1:8" x14ac:dyDescent="0.35">
      <c r="A33" s="83"/>
      <c r="B33" s="30"/>
      <c r="C33" s="30"/>
      <c r="D33" s="30"/>
      <c r="E33" s="30"/>
      <c r="F33" s="30"/>
      <c r="H33" s="18"/>
    </row>
    <row r="34" spans="1:8" x14ac:dyDescent="0.35">
      <c r="A34" s="83"/>
      <c r="B34" s="30"/>
      <c r="C34" s="30"/>
      <c r="D34" s="30"/>
      <c r="E34" s="30"/>
      <c r="F34" s="30"/>
      <c r="G34" s="18"/>
      <c r="H34" s="18"/>
    </row>
    <row r="35" spans="1:8" x14ac:dyDescent="0.35">
      <c r="A35" s="83"/>
      <c r="B35" s="30"/>
      <c r="C35" s="30"/>
      <c r="D35" s="30"/>
      <c r="E35" s="30"/>
      <c r="F35" s="30"/>
      <c r="G35" s="18"/>
      <c r="H35" s="18"/>
    </row>
    <row r="36" spans="1:8" x14ac:dyDescent="0.35">
      <c r="A36" s="83"/>
      <c r="B36" s="30"/>
      <c r="C36" s="30"/>
      <c r="D36" s="30"/>
      <c r="E36" s="30"/>
      <c r="F36" s="30"/>
      <c r="G36" s="18"/>
      <c r="H36" s="18"/>
    </row>
    <row r="37" spans="1:8" x14ac:dyDescent="0.35">
      <c r="A37" s="83"/>
      <c r="B37" s="30"/>
      <c r="C37" s="30"/>
      <c r="D37" s="30"/>
      <c r="E37" s="30"/>
      <c r="F37" s="30"/>
      <c r="G37" s="18"/>
      <c r="H37" s="18"/>
    </row>
    <row r="38" spans="1:8" x14ac:dyDescent="0.35">
      <c r="A38" s="83"/>
      <c r="B38" s="30"/>
      <c r="C38" s="30"/>
      <c r="D38" s="30"/>
      <c r="E38" s="30"/>
      <c r="F38" s="30"/>
      <c r="G38" s="18"/>
      <c r="H38" s="18"/>
    </row>
    <row r="39" spans="1:8" x14ac:dyDescent="0.35">
      <c r="A39" s="83"/>
      <c r="B39" s="30"/>
      <c r="C39" s="30"/>
      <c r="D39" s="30"/>
      <c r="E39" s="30"/>
      <c r="F39" s="30"/>
      <c r="G39" s="18"/>
      <c r="H39" s="18"/>
    </row>
    <row r="40" spans="1:8" x14ac:dyDescent="0.35">
      <c r="A40" s="83"/>
      <c r="B40" s="30"/>
      <c r="C40" s="30"/>
      <c r="D40" s="30"/>
      <c r="E40" s="30"/>
      <c r="F40" s="30"/>
      <c r="G40" s="18"/>
      <c r="H40" s="18"/>
    </row>
    <row r="41" spans="1:8" x14ac:dyDescent="0.35">
      <c r="A41" s="83"/>
      <c r="B41" s="30"/>
      <c r="C41" s="30"/>
      <c r="D41" s="30"/>
      <c r="E41" s="30"/>
      <c r="F41" s="30"/>
      <c r="G41" s="18"/>
      <c r="H41" s="18"/>
    </row>
    <row r="42" spans="1:8" x14ac:dyDescent="0.35">
      <c r="A42" s="83"/>
      <c r="B42" s="30"/>
      <c r="C42" s="30"/>
      <c r="D42" s="30"/>
      <c r="E42" s="30"/>
      <c r="F42" s="30"/>
      <c r="G42" s="18"/>
      <c r="H42" s="18"/>
    </row>
    <row r="43" spans="1:8" x14ac:dyDescent="0.35">
      <c r="A43" s="83"/>
      <c r="B43" s="30"/>
      <c r="C43" s="30"/>
      <c r="D43" s="30"/>
      <c r="E43" s="30"/>
      <c r="F43" s="30"/>
      <c r="G43" s="18"/>
      <c r="H43" s="18"/>
    </row>
    <row r="44" spans="1:8" x14ac:dyDescent="0.35">
      <c r="A44" s="83"/>
      <c r="B44" s="30"/>
      <c r="C44" s="30"/>
      <c r="D44" s="30"/>
      <c r="E44" s="30"/>
      <c r="F44" s="30"/>
      <c r="G44" s="18"/>
      <c r="H44" s="18"/>
    </row>
    <row r="45" spans="1:8" x14ac:dyDescent="0.35">
      <c r="A45" s="83"/>
      <c r="B45" s="30"/>
      <c r="C45" s="30"/>
      <c r="D45" s="30"/>
      <c r="E45" s="30"/>
      <c r="F45" s="30"/>
      <c r="G45" s="18"/>
      <c r="H45" s="18"/>
    </row>
    <row r="46" spans="1:8" x14ac:dyDescent="0.35">
      <c r="A46" s="83"/>
      <c r="B46" s="30"/>
      <c r="C46" s="30"/>
      <c r="D46" s="30"/>
      <c r="E46" s="30"/>
      <c r="F46" s="30"/>
      <c r="G46" s="18"/>
      <c r="H46" s="18"/>
    </row>
    <row r="47" spans="1:8" x14ac:dyDescent="0.35">
      <c r="A47" s="83"/>
      <c r="B47" s="30"/>
      <c r="C47" s="30"/>
      <c r="D47" s="30"/>
      <c r="E47" s="30"/>
      <c r="F47" s="30"/>
      <c r="G47" s="18"/>
      <c r="H47" s="18"/>
    </row>
    <row r="48" spans="1:8" x14ac:dyDescent="0.35">
      <c r="A48" s="83"/>
      <c r="B48" s="30"/>
      <c r="C48" s="30"/>
      <c r="D48" s="30"/>
      <c r="E48" s="30"/>
      <c r="F48" s="30"/>
      <c r="G48" s="18"/>
      <c r="H48" s="18"/>
    </row>
    <row r="49" spans="1:8" x14ac:dyDescent="0.35">
      <c r="A49" s="83"/>
      <c r="B49" s="30"/>
      <c r="C49" s="30"/>
      <c r="D49" s="30"/>
      <c r="E49" s="30"/>
      <c r="F49" s="30"/>
      <c r="G49" s="18"/>
      <c r="H49" s="18"/>
    </row>
    <row r="50" spans="1:8" x14ac:dyDescent="0.35">
      <c r="A50" s="83"/>
      <c r="B50" s="30"/>
      <c r="C50" s="30"/>
      <c r="D50" s="30"/>
      <c r="E50" s="30"/>
      <c r="F50" s="30"/>
      <c r="G50" s="18"/>
      <c r="H50" s="18"/>
    </row>
    <row r="51" spans="1:8" x14ac:dyDescent="0.35">
      <c r="A51" s="83"/>
      <c r="B51" s="30"/>
      <c r="C51" s="30"/>
      <c r="D51" s="30"/>
      <c r="E51" s="30"/>
      <c r="F51" s="30"/>
      <c r="G51" s="18"/>
      <c r="H51" s="18"/>
    </row>
    <row r="52" spans="1:8" x14ac:dyDescent="0.35">
      <c r="A52" s="83"/>
      <c r="B52" s="30"/>
      <c r="C52" s="30"/>
      <c r="D52" s="30"/>
      <c r="E52" s="30"/>
      <c r="F52" s="30"/>
      <c r="G52" s="18"/>
      <c r="H52" s="18"/>
    </row>
    <row r="53" spans="1:8" x14ac:dyDescent="0.35">
      <c r="A53" s="83"/>
      <c r="B53" s="30"/>
      <c r="C53" s="30"/>
      <c r="D53" s="30"/>
      <c r="E53" s="30"/>
      <c r="F53" s="30"/>
      <c r="G53" s="18"/>
      <c r="H53" s="18"/>
    </row>
    <row r="54" spans="1:8" x14ac:dyDescent="0.35">
      <c r="A54" s="83"/>
      <c r="B54" s="30"/>
      <c r="C54" s="30"/>
      <c r="D54" s="30"/>
      <c r="E54" s="30"/>
      <c r="F54" s="30"/>
      <c r="G54" s="18"/>
      <c r="H54" s="18"/>
    </row>
    <row r="55" spans="1:8" x14ac:dyDescent="0.35">
      <c r="A55" s="83"/>
      <c r="B55" s="30"/>
      <c r="C55" s="30"/>
      <c r="D55" s="30"/>
      <c r="E55" s="30"/>
      <c r="F55" s="30"/>
      <c r="G55" s="18"/>
      <c r="H55" s="18"/>
    </row>
    <row r="56" spans="1:8" x14ac:dyDescent="0.35">
      <c r="A56" s="83"/>
      <c r="B56" s="30"/>
      <c r="C56" s="30"/>
      <c r="D56" s="30"/>
      <c r="E56" s="30"/>
      <c r="F56" s="30"/>
      <c r="G56" s="18"/>
      <c r="H56" s="18"/>
    </row>
    <row r="57" spans="1:8" x14ac:dyDescent="0.35">
      <c r="A57" s="83"/>
      <c r="B57" s="30"/>
      <c r="C57" s="30"/>
      <c r="D57" s="30"/>
      <c r="E57" s="30"/>
      <c r="F57" s="30"/>
      <c r="G57" s="18"/>
      <c r="H57" s="18"/>
    </row>
    <row r="58" spans="1:8" x14ac:dyDescent="0.35">
      <c r="A58" s="83"/>
      <c r="B58" s="30"/>
      <c r="C58" s="30"/>
      <c r="D58" s="30"/>
      <c r="E58" s="30"/>
      <c r="F58" s="30"/>
      <c r="G58" s="18"/>
      <c r="H58" s="18"/>
    </row>
    <row r="59" spans="1:8" x14ac:dyDescent="0.35">
      <c r="A59" s="83"/>
      <c r="B59" s="30"/>
      <c r="C59" s="30"/>
      <c r="D59" s="30"/>
      <c r="E59" s="30"/>
      <c r="F59" s="30"/>
      <c r="G59" s="18"/>
      <c r="H59" s="18"/>
    </row>
    <row r="60" spans="1:8" x14ac:dyDescent="0.35">
      <c r="A60" s="83"/>
      <c r="B60" s="30"/>
      <c r="C60" s="30"/>
      <c r="D60" s="30"/>
      <c r="E60" s="30"/>
      <c r="F60" s="30"/>
      <c r="G60" s="18"/>
      <c r="H60" s="18"/>
    </row>
    <row r="61" spans="1:8" x14ac:dyDescent="0.35">
      <c r="A61" s="83"/>
      <c r="B61" s="30"/>
      <c r="C61" s="30"/>
      <c r="D61" s="30"/>
      <c r="E61" s="30"/>
      <c r="F61" s="30"/>
      <c r="G61" s="18"/>
      <c r="H61" s="18"/>
    </row>
    <row r="62" spans="1:8" x14ac:dyDescent="0.35">
      <c r="A62" s="83"/>
      <c r="B62" s="30"/>
      <c r="C62" s="30"/>
      <c r="D62" s="30"/>
      <c r="E62" s="30"/>
      <c r="F62" s="30"/>
      <c r="G62" s="18"/>
      <c r="H62" s="18"/>
    </row>
    <row r="63" spans="1:8" x14ac:dyDescent="0.35">
      <c r="A63" s="83"/>
      <c r="B63" s="30"/>
      <c r="C63" s="30"/>
      <c r="D63" s="30"/>
      <c r="E63" s="30"/>
      <c r="F63" s="30"/>
      <c r="G63" s="18"/>
      <c r="H63" s="18"/>
    </row>
    <row r="64" spans="1:8" x14ac:dyDescent="0.35">
      <c r="A64" s="83"/>
      <c r="B64" s="30"/>
      <c r="C64" s="30"/>
      <c r="D64" s="30"/>
      <c r="E64" s="30"/>
      <c r="F64" s="30"/>
      <c r="G64" s="18"/>
      <c r="H64" s="18"/>
    </row>
    <row r="65" spans="1:8" x14ac:dyDescent="0.35">
      <c r="A65" s="83"/>
      <c r="B65" s="30"/>
      <c r="C65" s="30"/>
      <c r="D65" s="30"/>
      <c r="E65" s="30"/>
      <c r="F65" s="30"/>
      <c r="G65" s="18"/>
      <c r="H65" s="18"/>
    </row>
    <row r="66" spans="1:8" x14ac:dyDescent="0.35">
      <c r="A66" s="83"/>
      <c r="B66" s="30"/>
      <c r="C66" s="30"/>
      <c r="D66" s="30"/>
      <c r="E66" s="30"/>
      <c r="F66" s="30"/>
      <c r="G66" s="18"/>
      <c r="H66" s="18"/>
    </row>
    <row r="67" spans="1:8" x14ac:dyDescent="0.35">
      <c r="A67" s="83"/>
      <c r="B67" s="30"/>
      <c r="C67" s="30"/>
      <c r="D67" s="30"/>
      <c r="E67" s="30"/>
      <c r="F67" s="30"/>
      <c r="G67" s="18"/>
      <c r="H67" s="18"/>
    </row>
    <row r="68" spans="1:8" x14ac:dyDescent="0.35">
      <c r="A68" s="83"/>
      <c r="B68" s="30"/>
      <c r="C68" s="30"/>
      <c r="D68" s="30"/>
      <c r="E68" s="30"/>
      <c r="F68" s="30"/>
      <c r="G68" s="18"/>
      <c r="H68" s="18"/>
    </row>
    <row r="69" spans="1:8" x14ac:dyDescent="0.35">
      <c r="A69" s="83"/>
      <c r="B69" s="30"/>
      <c r="C69" s="30"/>
      <c r="D69" s="30"/>
      <c r="E69" s="30"/>
      <c r="F69" s="30"/>
      <c r="G69" s="18"/>
      <c r="H69" s="18"/>
    </row>
    <row r="70" spans="1:8" x14ac:dyDescent="0.35">
      <c r="A70" s="83"/>
      <c r="B70" s="30"/>
      <c r="C70" s="30"/>
      <c r="D70" s="30"/>
      <c r="E70" s="30"/>
      <c r="F70" s="30"/>
      <c r="G70" s="18"/>
      <c r="H70" s="18"/>
    </row>
    <row r="71" spans="1:8" x14ac:dyDescent="0.35">
      <c r="A71" s="83"/>
      <c r="B71" s="30"/>
      <c r="C71" s="30"/>
      <c r="D71" s="30"/>
      <c r="E71" s="30"/>
      <c r="F71" s="30"/>
      <c r="G71" s="18"/>
      <c r="H71" s="18"/>
    </row>
    <row r="72" spans="1:8" x14ac:dyDescent="0.35">
      <c r="A72" s="83"/>
      <c r="B72" s="30"/>
      <c r="C72" s="30"/>
      <c r="D72" s="30"/>
      <c r="E72" s="30"/>
      <c r="F72" s="30"/>
      <c r="G72" s="18"/>
      <c r="H72" s="18"/>
    </row>
    <row r="73" spans="1:8" x14ac:dyDescent="0.35">
      <c r="A73" s="83"/>
      <c r="B73" s="30"/>
      <c r="C73" s="30"/>
      <c r="D73" s="30"/>
      <c r="E73" s="30"/>
      <c r="F73" s="30"/>
      <c r="G73" s="18"/>
      <c r="H73" s="18"/>
    </row>
    <row r="74" spans="1:8" x14ac:dyDescent="0.35">
      <c r="A74" s="83"/>
      <c r="B74" s="30"/>
      <c r="C74" s="30"/>
      <c r="D74" s="30"/>
      <c r="E74" s="30"/>
      <c r="F74" s="30"/>
      <c r="G74" s="18"/>
      <c r="H74" s="18"/>
    </row>
    <row r="75" spans="1:8" x14ac:dyDescent="0.35">
      <c r="A75" s="83"/>
      <c r="B75" s="30"/>
      <c r="C75" s="30"/>
      <c r="D75" s="30"/>
      <c r="E75" s="30"/>
      <c r="F75" s="30"/>
      <c r="G75" s="18"/>
      <c r="H75" s="18"/>
    </row>
    <row r="76" spans="1:8" x14ac:dyDescent="0.35">
      <c r="A76" s="83"/>
      <c r="B76" s="30"/>
      <c r="C76" s="30"/>
      <c r="D76" s="30"/>
      <c r="E76" s="30"/>
      <c r="F76" s="30"/>
      <c r="G76" s="18"/>
      <c r="H76" s="18"/>
    </row>
    <row r="77" spans="1:8" x14ac:dyDescent="0.35">
      <c r="A77" s="83"/>
      <c r="B77" s="30"/>
      <c r="C77" s="30"/>
      <c r="D77" s="30"/>
      <c r="E77" s="30"/>
      <c r="F77" s="30"/>
      <c r="G77" s="18"/>
      <c r="H77" s="18"/>
    </row>
    <row r="78" spans="1:8" x14ac:dyDescent="0.35">
      <c r="A78" s="83"/>
      <c r="B78" s="30"/>
      <c r="C78" s="30"/>
      <c r="D78" s="30"/>
      <c r="E78" s="30"/>
      <c r="F78" s="30"/>
      <c r="G78" s="18"/>
      <c r="H78" s="18"/>
    </row>
    <row r="79" spans="1:8" x14ac:dyDescent="0.35">
      <c r="A79" s="83"/>
      <c r="B79" s="30"/>
      <c r="C79" s="30"/>
      <c r="D79" s="30"/>
      <c r="E79" s="30"/>
      <c r="F79" s="30"/>
      <c r="G79" s="18"/>
      <c r="H79" s="18"/>
    </row>
    <row r="80" spans="1:8" x14ac:dyDescent="0.35">
      <c r="A80" s="83"/>
      <c r="B80" s="30"/>
      <c r="C80" s="30"/>
      <c r="D80" s="30"/>
      <c r="E80" s="30"/>
      <c r="F80" s="30"/>
      <c r="G80" s="18"/>
      <c r="H80" s="18"/>
    </row>
    <row r="81" spans="1:8" x14ac:dyDescent="0.35">
      <c r="A81" s="83"/>
      <c r="B81" s="30"/>
      <c r="C81" s="30"/>
      <c r="D81" s="30"/>
      <c r="E81" s="30"/>
      <c r="F81" s="30"/>
      <c r="G81" s="18"/>
      <c r="H81" s="18"/>
    </row>
    <row r="82" spans="1:8" x14ac:dyDescent="0.35">
      <c r="A82" s="83"/>
      <c r="B82" s="30"/>
      <c r="C82" s="30"/>
      <c r="D82" s="30"/>
      <c r="E82" s="30"/>
      <c r="F82" s="30"/>
      <c r="G82" s="18"/>
      <c r="H82" s="18"/>
    </row>
  </sheetData>
  <mergeCells count="3">
    <mergeCell ref="C6:G6"/>
    <mergeCell ref="A3:G3"/>
    <mergeCell ref="A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20"/>
  <sheetViews>
    <sheetView workbookViewId="0"/>
  </sheetViews>
  <sheetFormatPr defaultColWidth="9.1796875" defaultRowHeight="14.5" x14ac:dyDescent="0.35"/>
  <cols>
    <col min="1" max="1" width="33" style="1" customWidth="1"/>
    <col min="2" max="2" width="11.81640625" style="1" customWidth="1"/>
    <col min="3" max="3" width="24.54296875" style="1" customWidth="1"/>
    <col min="4" max="4" width="18.81640625" style="1" customWidth="1"/>
    <col min="5" max="5" width="15.453125" style="1" customWidth="1"/>
    <col min="6" max="6" width="24.453125" style="1" customWidth="1"/>
    <col min="7" max="16384" width="9.1796875" style="1"/>
  </cols>
  <sheetData>
    <row r="1" spans="1:11" ht="18.5" x14ac:dyDescent="0.45">
      <c r="A1" s="2" t="s">
        <v>227</v>
      </c>
      <c r="B1" s="2"/>
      <c r="C1" s="2"/>
      <c r="D1" s="2"/>
      <c r="E1" s="2"/>
      <c r="F1" s="2"/>
    </row>
    <row r="4" spans="1:11" x14ac:dyDescent="0.35">
      <c r="A4" s="43"/>
      <c r="B4" s="267" t="s">
        <v>110</v>
      </c>
      <c r="C4" s="268"/>
      <c r="D4" s="269"/>
      <c r="E4" s="267" t="s">
        <v>111</v>
      </c>
      <c r="F4" s="268"/>
    </row>
    <row r="5" spans="1:11" ht="29" x14ac:dyDescent="0.35">
      <c r="A5" s="187" t="s">
        <v>0</v>
      </c>
      <c r="B5" s="188" t="s">
        <v>1</v>
      </c>
      <c r="C5" s="189" t="s">
        <v>2</v>
      </c>
      <c r="D5" s="190" t="s">
        <v>3</v>
      </c>
      <c r="E5" s="189" t="s">
        <v>1</v>
      </c>
      <c r="F5" s="189" t="s">
        <v>4</v>
      </c>
      <c r="H5" s="106"/>
    </row>
    <row r="6" spans="1:11" x14ac:dyDescent="0.35">
      <c r="A6" s="42" t="s">
        <v>188</v>
      </c>
      <c r="B6" s="123">
        <v>1485.3235701914678</v>
      </c>
      <c r="C6" s="198">
        <v>74.810940827777088</v>
      </c>
      <c r="D6" s="194">
        <v>7.1255873548292215</v>
      </c>
      <c r="E6" s="123">
        <v>31706.10315399781</v>
      </c>
      <c r="F6" s="198">
        <v>85.517284773339767</v>
      </c>
      <c r="G6" s="30"/>
      <c r="H6" s="200"/>
    </row>
    <row r="7" spans="1:11" x14ac:dyDescent="0.35">
      <c r="A7" s="48" t="s">
        <v>189</v>
      </c>
      <c r="B7" s="47">
        <v>90.895164051959227</v>
      </c>
      <c r="C7" s="198">
        <v>4.5780952217338449</v>
      </c>
      <c r="D7" s="194">
        <v>3.9583776943447502</v>
      </c>
      <c r="E7" s="47">
        <v>1102.2900302114801</v>
      </c>
      <c r="F7" s="198">
        <v>2.9730821841637329</v>
      </c>
      <c r="G7" s="30"/>
      <c r="H7" s="200"/>
    </row>
    <row r="8" spans="1:11" x14ac:dyDescent="0.35">
      <c r="A8" s="48" t="s">
        <v>190</v>
      </c>
      <c r="B8" s="47">
        <v>261.83390116161934</v>
      </c>
      <c r="C8" s="198">
        <v>13.187726149113029</v>
      </c>
      <c r="D8" s="194">
        <v>3.9478260897828577</v>
      </c>
      <c r="E8" s="47">
        <v>2480.6337325660279</v>
      </c>
      <c r="F8" s="198">
        <v>6.6907327051780401</v>
      </c>
      <c r="G8" s="30"/>
      <c r="H8" s="200"/>
    </row>
    <row r="9" spans="1:11" x14ac:dyDescent="0.35">
      <c r="A9" s="48" t="s">
        <v>191</v>
      </c>
      <c r="B9" s="47">
        <v>60.064228033755278</v>
      </c>
      <c r="C9" s="198">
        <v>3.0252407619978321</v>
      </c>
      <c r="D9" s="194">
        <v>-10.979415848422358</v>
      </c>
      <c r="E9" s="47">
        <v>644.40766666666684</v>
      </c>
      <c r="F9" s="198">
        <v>1.7380878902965473</v>
      </c>
      <c r="G9" s="30"/>
      <c r="H9" s="200"/>
    </row>
    <row r="10" spans="1:11" x14ac:dyDescent="0.35">
      <c r="A10" s="48" t="s">
        <v>192</v>
      </c>
      <c r="B10" s="47">
        <v>11.348837209302324</v>
      </c>
      <c r="C10" s="198">
        <v>0.57160419855166467</v>
      </c>
      <c r="D10" s="194">
        <v>-30.778524654727036</v>
      </c>
      <c r="E10" s="47">
        <v>175.21693856299896</v>
      </c>
      <c r="F10" s="198">
        <v>0.47259282414576465</v>
      </c>
      <c r="G10" s="30"/>
      <c r="H10" s="200"/>
    </row>
    <row r="11" spans="1:11" x14ac:dyDescent="0.35">
      <c r="A11" s="48" t="s">
        <v>5</v>
      </c>
      <c r="B11" s="47">
        <v>4.7362540000000006</v>
      </c>
      <c r="C11" s="198">
        <v>0.23854978460595497</v>
      </c>
      <c r="D11" s="194">
        <v>-11.320493726824344</v>
      </c>
      <c r="E11" s="47">
        <v>7.13</v>
      </c>
      <c r="F11" s="198">
        <v>1.9230942303833098E-2</v>
      </c>
      <c r="G11" s="30"/>
      <c r="H11" s="200"/>
    </row>
    <row r="12" spans="1:11" x14ac:dyDescent="0.35">
      <c r="A12" s="48" t="s">
        <v>6</v>
      </c>
      <c r="B12" s="47">
        <v>20.085999999999999</v>
      </c>
      <c r="C12" s="198">
        <v>1.0116668095915486</v>
      </c>
      <c r="D12" s="194">
        <v>120.41524010183475</v>
      </c>
      <c r="E12" s="47">
        <v>226.25</v>
      </c>
      <c r="F12" s="198">
        <v>0.61023852682219337</v>
      </c>
      <c r="G12" s="30"/>
      <c r="H12" s="200"/>
    </row>
    <row r="13" spans="1:11" x14ac:dyDescent="0.35">
      <c r="A13" s="48" t="s">
        <v>7</v>
      </c>
      <c r="B13" s="206">
        <v>51.148338167467131</v>
      </c>
      <c r="C13" s="198">
        <v>2.5761762466290503</v>
      </c>
      <c r="D13" s="194">
        <v>23.522310721864038</v>
      </c>
      <c r="E13" s="47">
        <v>733.63480443838625</v>
      </c>
      <c r="F13" s="198">
        <v>1.978750153750138</v>
      </c>
      <c r="G13" s="30"/>
      <c r="H13" s="200"/>
    </row>
    <row r="14" spans="1:11" x14ac:dyDescent="0.35">
      <c r="A14" s="44" t="s">
        <v>8</v>
      </c>
      <c r="B14" s="207">
        <v>1985.4362928155706</v>
      </c>
      <c r="C14" s="205"/>
      <c r="D14" s="195">
        <v>6.4246979631307211</v>
      </c>
      <c r="E14" s="201">
        <v>37075.666326443366</v>
      </c>
      <c r="F14" s="45"/>
      <c r="H14" s="199"/>
    </row>
    <row r="15" spans="1:11" x14ac:dyDescent="0.35">
      <c r="A15" s="202" t="s">
        <v>9</v>
      </c>
      <c r="B15" s="191">
        <v>645.16644228294945</v>
      </c>
      <c r="C15" s="191"/>
      <c r="D15" s="196">
        <v>2.5943486415881178</v>
      </c>
      <c r="E15" s="204"/>
      <c r="F15" s="191"/>
      <c r="H15" s="199"/>
      <c r="K15" s="72"/>
    </row>
    <row r="16" spans="1:11" x14ac:dyDescent="0.35">
      <c r="A16" s="192" t="s">
        <v>10</v>
      </c>
      <c r="B16" s="203">
        <v>1340.2698505326211</v>
      </c>
      <c r="C16" s="193"/>
      <c r="D16" s="197">
        <v>8.3723572491211762</v>
      </c>
      <c r="E16" s="203"/>
      <c r="F16" s="193"/>
      <c r="H16" s="199"/>
    </row>
    <row r="17" spans="1:8" x14ac:dyDescent="0.35">
      <c r="H17" s="107"/>
    </row>
    <row r="18" spans="1:8" x14ac:dyDescent="0.35">
      <c r="A18" s="270" t="s">
        <v>175</v>
      </c>
      <c r="B18" s="271"/>
      <c r="C18" s="271"/>
      <c r="D18" s="271"/>
      <c r="E18" s="271"/>
      <c r="F18" s="271"/>
    </row>
    <row r="19" spans="1:8" ht="26.15" customHeight="1" x14ac:dyDescent="0.35">
      <c r="A19" s="270" t="s">
        <v>216</v>
      </c>
      <c r="B19" s="271"/>
      <c r="C19" s="271"/>
      <c r="D19" s="271"/>
      <c r="E19" s="271"/>
      <c r="F19" s="271"/>
    </row>
    <row r="20" spans="1:8" x14ac:dyDescent="0.35">
      <c r="A20" s="270" t="s">
        <v>193</v>
      </c>
      <c r="B20" s="270"/>
      <c r="C20" s="270"/>
      <c r="D20" s="270"/>
      <c r="E20" s="270"/>
      <c r="F20" s="270"/>
    </row>
  </sheetData>
  <mergeCells count="5">
    <mergeCell ref="B4:D4"/>
    <mergeCell ref="E4:F4"/>
    <mergeCell ref="A18:F18"/>
    <mergeCell ref="A19:F19"/>
    <mergeCell ref="A20:F2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W831"/>
  <sheetViews>
    <sheetView zoomScaleNormal="100" workbookViewId="0"/>
  </sheetViews>
  <sheetFormatPr defaultColWidth="9.1796875" defaultRowHeight="14.5" x14ac:dyDescent="0.35"/>
  <cols>
    <col min="1" max="1" width="11.453125" style="1" bestFit="1" customWidth="1"/>
    <col min="2" max="2" width="11.1796875" style="1" customWidth="1"/>
    <col min="3" max="3" width="12.54296875" style="1" customWidth="1"/>
    <col min="4" max="4" width="11.81640625" style="1" customWidth="1"/>
    <col min="5" max="5" width="13" style="1" customWidth="1"/>
    <col min="6" max="6" width="14" style="1" customWidth="1"/>
    <col min="7" max="7" width="12.81640625" style="1" customWidth="1"/>
    <col min="8" max="8" width="10.1796875" style="1" customWidth="1"/>
    <col min="9" max="9" width="5.81640625" style="1" customWidth="1"/>
    <col min="10" max="10" width="34.7265625" style="1" customWidth="1"/>
    <col min="11" max="16384" width="9.1796875" style="1"/>
  </cols>
  <sheetData>
    <row r="1" spans="1:9" ht="18.5" x14ac:dyDescent="0.45">
      <c r="A1" s="2" t="s">
        <v>240</v>
      </c>
      <c r="B1" s="2"/>
      <c r="C1" s="2"/>
      <c r="D1" s="2"/>
      <c r="E1" s="2"/>
      <c r="F1" s="2"/>
      <c r="I1" s="32"/>
    </row>
    <row r="2" spans="1:9" x14ac:dyDescent="0.35">
      <c r="I2" s="32"/>
    </row>
    <row r="3" spans="1:9" x14ac:dyDescent="0.35">
      <c r="A3" s="162" t="s">
        <v>214</v>
      </c>
      <c r="I3" s="32"/>
    </row>
    <row r="4" spans="1:9" x14ac:dyDescent="0.35">
      <c r="I4" s="32"/>
    </row>
    <row r="5" spans="1:9" x14ac:dyDescent="0.35">
      <c r="A5" s="97"/>
      <c r="B5" s="290" t="s">
        <v>88</v>
      </c>
      <c r="C5" s="290"/>
      <c r="D5" s="290"/>
      <c r="E5" s="290"/>
      <c r="F5" s="290"/>
      <c r="G5" s="59"/>
      <c r="I5" s="32"/>
    </row>
    <row r="6" spans="1:9" x14ac:dyDescent="0.35">
      <c r="A6" s="255"/>
      <c r="B6" s="255" t="s">
        <v>87</v>
      </c>
      <c r="C6" s="255" t="s">
        <v>85</v>
      </c>
      <c r="D6" s="255" t="s">
        <v>74</v>
      </c>
      <c r="E6" s="255" t="s">
        <v>86</v>
      </c>
      <c r="F6" s="255" t="s">
        <v>89</v>
      </c>
      <c r="G6" s="64"/>
      <c r="I6" s="32"/>
    </row>
    <row r="7" spans="1:9" x14ac:dyDescent="0.35">
      <c r="A7" s="256">
        <v>43101</v>
      </c>
      <c r="B7" s="18">
        <v>5.69</v>
      </c>
      <c r="C7" s="18">
        <v>5.56</v>
      </c>
      <c r="D7" s="18">
        <v>5.93</v>
      </c>
      <c r="E7" s="18">
        <v>6.51</v>
      </c>
      <c r="F7" s="18">
        <v>7.1</v>
      </c>
      <c r="G7" s="18"/>
      <c r="I7" s="32"/>
    </row>
    <row r="8" spans="1:9" x14ac:dyDescent="0.35">
      <c r="A8" s="256">
        <v>43102</v>
      </c>
      <c r="B8" s="18">
        <v>7.81</v>
      </c>
      <c r="C8" s="18">
        <v>6.12</v>
      </c>
      <c r="D8" s="18">
        <v>7.01</v>
      </c>
      <c r="E8" s="18">
        <v>7.1</v>
      </c>
      <c r="F8" s="18">
        <v>8</v>
      </c>
      <c r="G8" s="18"/>
      <c r="I8" s="32"/>
    </row>
    <row r="9" spans="1:9" x14ac:dyDescent="0.35">
      <c r="A9" s="256">
        <v>43103</v>
      </c>
      <c r="B9" s="18">
        <v>7.81</v>
      </c>
      <c r="C9" s="18">
        <v>9.0500000000000007</v>
      </c>
      <c r="D9" s="18">
        <v>8.0500000000000007</v>
      </c>
      <c r="E9" s="18">
        <v>7.1</v>
      </c>
      <c r="F9" s="18">
        <v>8.06</v>
      </c>
      <c r="G9" s="18"/>
      <c r="I9" s="32"/>
    </row>
    <row r="10" spans="1:9" x14ac:dyDescent="0.35">
      <c r="A10" s="256">
        <v>43104</v>
      </c>
      <c r="B10" s="18">
        <v>7.83</v>
      </c>
      <c r="C10" s="18">
        <v>10.02</v>
      </c>
      <c r="D10" s="18">
        <v>8.11</v>
      </c>
      <c r="E10" s="18">
        <v>8.0399999999999991</v>
      </c>
      <c r="F10" s="18">
        <v>7.92</v>
      </c>
      <c r="G10" s="18"/>
      <c r="I10" s="32"/>
    </row>
    <row r="11" spans="1:9" x14ac:dyDescent="0.35">
      <c r="A11" s="256">
        <v>43105</v>
      </c>
      <c r="B11" s="18">
        <v>7.84</v>
      </c>
      <c r="C11" s="18">
        <v>10.09</v>
      </c>
      <c r="D11" s="18">
        <v>8.44</v>
      </c>
      <c r="E11" s="18">
        <v>8.6</v>
      </c>
      <c r="F11" s="18">
        <v>8</v>
      </c>
      <c r="G11" s="18"/>
      <c r="I11" s="32"/>
    </row>
    <row r="12" spans="1:9" x14ac:dyDescent="0.35">
      <c r="A12" s="256">
        <v>43106</v>
      </c>
      <c r="B12" s="18">
        <v>7.84</v>
      </c>
      <c r="C12" s="18">
        <v>9.5</v>
      </c>
      <c r="D12" s="18">
        <v>7.94</v>
      </c>
      <c r="E12" s="18">
        <v>7.99</v>
      </c>
      <c r="F12" s="18">
        <v>8.1</v>
      </c>
      <c r="G12" s="18"/>
      <c r="I12" s="32"/>
    </row>
    <row r="13" spans="1:9" x14ac:dyDescent="0.35">
      <c r="A13" s="256">
        <v>43107</v>
      </c>
      <c r="B13" s="18">
        <v>7.83</v>
      </c>
      <c r="C13" s="18">
        <v>9.5</v>
      </c>
      <c r="D13" s="18">
        <v>8.1300000000000008</v>
      </c>
      <c r="E13" s="18">
        <v>8.26</v>
      </c>
      <c r="F13" s="18">
        <v>8.1687499999999993</v>
      </c>
      <c r="G13" s="18"/>
      <c r="I13" s="32"/>
    </row>
    <row r="14" spans="1:9" x14ac:dyDescent="0.35">
      <c r="A14" s="256">
        <v>43108</v>
      </c>
      <c r="B14" s="18">
        <v>7.83</v>
      </c>
      <c r="C14" s="18">
        <v>10.199999999999999</v>
      </c>
      <c r="D14" s="18">
        <v>8.86</v>
      </c>
      <c r="E14" s="18">
        <v>8.27</v>
      </c>
      <c r="F14" s="18"/>
      <c r="G14" s="18"/>
      <c r="I14" s="32"/>
    </row>
    <row r="15" spans="1:9" x14ac:dyDescent="0.35">
      <c r="A15" s="256">
        <v>43109</v>
      </c>
      <c r="B15" s="18">
        <v>7.82</v>
      </c>
      <c r="C15" s="18">
        <v>10</v>
      </c>
      <c r="D15" s="18">
        <v>8.6199999999999992</v>
      </c>
      <c r="E15" s="18">
        <v>8.0399999999999991</v>
      </c>
      <c r="F15" s="18">
        <v>8.0441176470588243</v>
      </c>
      <c r="G15" s="18"/>
      <c r="I15" s="32"/>
    </row>
    <row r="16" spans="1:9" x14ac:dyDescent="0.35">
      <c r="A16" s="256">
        <v>43110</v>
      </c>
      <c r="B16" s="18">
        <v>7.98</v>
      </c>
      <c r="C16" s="18">
        <v>9</v>
      </c>
      <c r="D16" s="18">
        <v>9.17</v>
      </c>
      <c r="E16" s="18">
        <v>7.85</v>
      </c>
      <c r="F16" s="18">
        <v>8.6999999999999993</v>
      </c>
      <c r="G16" s="18"/>
      <c r="I16" s="32"/>
    </row>
    <row r="17" spans="1:23" x14ac:dyDescent="0.35">
      <c r="A17" s="256">
        <v>43111</v>
      </c>
      <c r="B17" s="18">
        <v>7.98</v>
      </c>
      <c r="C17" s="18">
        <v>8.65</v>
      </c>
      <c r="D17" s="18">
        <v>9.42</v>
      </c>
      <c r="E17" s="18">
        <v>7.83</v>
      </c>
      <c r="F17" s="18">
        <v>8.7672413793103452</v>
      </c>
      <c r="G17" s="18"/>
      <c r="I17" s="32"/>
    </row>
    <row r="18" spans="1:23" x14ac:dyDescent="0.35">
      <c r="A18" s="256">
        <v>43112</v>
      </c>
      <c r="B18" s="18">
        <v>7.98</v>
      </c>
      <c r="C18" s="18">
        <v>9.5500000000000007</v>
      </c>
      <c r="D18" s="18">
        <v>9.3000000000000007</v>
      </c>
      <c r="E18" s="18">
        <v>7.87</v>
      </c>
      <c r="F18" s="18">
        <v>8.9860000000000007</v>
      </c>
      <c r="G18" s="18"/>
      <c r="I18" s="32"/>
    </row>
    <row r="19" spans="1:23" x14ac:dyDescent="0.35">
      <c r="A19" s="256">
        <v>43113</v>
      </c>
      <c r="B19" s="18">
        <v>8.0399999999999991</v>
      </c>
      <c r="C19" s="18">
        <v>8.75</v>
      </c>
      <c r="D19" s="18">
        <v>9.18</v>
      </c>
      <c r="E19" s="18">
        <v>7.87</v>
      </c>
      <c r="F19" s="18"/>
      <c r="G19" s="18"/>
      <c r="I19" s="32"/>
    </row>
    <row r="20" spans="1:23" x14ac:dyDescent="0.35">
      <c r="A20" s="256">
        <v>43114</v>
      </c>
      <c r="B20" s="18">
        <v>8.1999999999999993</v>
      </c>
      <c r="C20" s="18">
        <v>8.75</v>
      </c>
      <c r="D20" s="18">
        <v>8.99</v>
      </c>
      <c r="E20" s="18">
        <v>7.8</v>
      </c>
      <c r="F20" s="18">
        <v>8.9</v>
      </c>
      <c r="G20" s="18"/>
      <c r="I20" s="32"/>
    </row>
    <row r="21" spans="1:23" x14ac:dyDescent="0.35">
      <c r="A21" s="256">
        <v>43115</v>
      </c>
      <c r="B21" s="18">
        <v>8.52</v>
      </c>
      <c r="C21" s="18">
        <v>10.5</v>
      </c>
      <c r="D21" s="18">
        <v>9.43</v>
      </c>
      <c r="E21" s="18">
        <v>8</v>
      </c>
      <c r="F21" s="18">
        <v>8.4499999999999993</v>
      </c>
      <c r="G21" s="18"/>
      <c r="I21" s="32"/>
    </row>
    <row r="22" spans="1:23" x14ac:dyDescent="0.35">
      <c r="A22" s="256">
        <v>43116</v>
      </c>
      <c r="B22" s="18">
        <v>8.5500000000000007</v>
      </c>
      <c r="C22" s="18">
        <v>10.3</v>
      </c>
      <c r="D22" s="18">
        <v>9.16</v>
      </c>
      <c r="E22" s="18">
        <v>8.49</v>
      </c>
      <c r="F22" s="18">
        <v>8.4295454545454547</v>
      </c>
      <c r="G22" s="18"/>
      <c r="I22" s="32"/>
    </row>
    <row r="23" spans="1:23" x14ac:dyDescent="0.35">
      <c r="A23" s="256">
        <v>43117</v>
      </c>
      <c r="B23" s="18">
        <v>7.83</v>
      </c>
      <c r="C23" s="18">
        <v>10.1</v>
      </c>
      <c r="D23" s="18">
        <v>9.52</v>
      </c>
      <c r="E23" s="18">
        <v>8.49</v>
      </c>
      <c r="F23" s="18">
        <v>8.6765624999999993</v>
      </c>
      <c r="G23" s="18"/>
      <c r="I23" s="32"/>
    </row>
    <row r="24" spans="1:23" x14ac:dyDescent="0.35">
      <c r="A24" s="256">
        <v>43118</v>
      </c>
      <c r="B24" s="18">
        <v>8.07</v>
      </c>
      <c r="C24" s="18">
        <v>10.26</v>
      </c>
      <c r="D24" s="18">
        <v>9.9700000000000006</v>
      </c>
      <c r="E24" s="18">
        <v>8.02</v>
      </c>
      <c r="F24" s="18">
        <v>8.5077777777777772</v>
      </c>
      <c r="G24" s="18"/>
      <c r="I24" s="32"/>
    </row>
    <row r="25" spans="1:23" x14ac:dyDescent="0.35">
      <c r="A25" s="256">
        <v>43119</v>
      </c>
      <c r="B25" s="18">
        <v>8.1</v>
      </c>
      <c r="C25" s="18">
        <v>10</v>
      </c>
      <c r="D25" s="18">
        <v>9.4600000000000009</v>
      </c>
      <c r="E25" s="18">
        <v>8.61</v>
      </c>
      <c r="F25" s="18">
        <v>8.7645161290322573</v>
      </c>
      <c r="G25" s="18"/>
      <c r="I25" s="32"/>
    </row>
    <row r="26" spans="1:23" x14ac:dyDescent="0.35">
      <c r="A26" s="256">
        <v>43120</v>
      </c>
      <c r="B26" s="18">
        <v>8.9</v>
      </c>
      <c r="C26" s="18">
        <v>9.4499999999999993</v>
      </c>
      <c r="D26" s="18">
        <v>8.07</v>
      </c>
      <c r="E26" s="18">
        <v>8.2100000000000009</v>
      </c>
      <c r="F26" s="18">
        <v>8.545588235294117</v>
      </c>
      <c r="G26" s="18"/>
      <c r="I26" s="32"/>
    </row>
    <row r="27" spans="1:23" x14ac:dyDescent="0.35">
      <c r="A27" s="256">
        <v>43121</v>
      </c>
      <c r="B27" s="18">
        <v>8.26</v>
      </c>
      <c r="C27" s="18">
        <v>9.4499999999999993</v>
      </c>
      <c r="D27" s="18">
        <v>8.59</v>
      </c>
      <c r="E27" s="18">
        <v>8.0399999999999991</v>
      </c>
      <c r="F27" s="18">
        <v>8.5</v>
      </c>
      <c r="G27" s="18"/>
      <c r="I27" s="33">
        <v>1</v>
      </c>
      <c r="J27" s="34" t="s">
        <v>90</v>
      </c>
      <c r="K27" s="34" t="s">
        <v>91</v>
      </c>
      <c r="L27" s="34"/>
      <c r="M27" s="34"/>
      <c r="N27" s="34"/>
      <c r="O27" s="34"/>
      <c r="P27" s="34"/>
      <c r="Q27" s="34"/>
      <c r="R27" s="34"/>
      <c r="S27" s="34"/>
      <c r="T27" s="34"/>
      <c r="U27" s="34"/>
      <c r="V27" s="34"/>
      <c r="W27" s="34"/>
    </row>
    <row r="28" spans="1:23" x14ac:dyDescent="0.35">
      <c r="A28" s="256">
        <v>43122</v>
      </c>
      <c r="B28" s="18">
        <v>8.11</v>
      </c>
      <c r="C28" s="18">
        <v>10</v>
      </c>
      <c r="D28" s="18">
        <v>9.5</v>
      </c>
      <c r="E28" s="18">
        <v>7.95</v>
      </c>
      <c r="F28" s="18">
        <v>8.5</v>
      </c>
      <c r="G28" s="18"/>
      <c r="I28" s="33">
        <v>2</v>
      </c>
      <c r="J28" s="34" t="s">
        <v>92</v>
      </c>
      <c r="K28" s="34" t="s">
        <v>93</v>
      </c>
      <c r="L28" s="34"/>
      <c r="M28" s="34"/>
      <c r="N28" s="34"/>
      <c r="O28" s="34"/>
      <c r="P28" s="34"/>
      <c r="Q28" s="34"/>
      <c r="R28" s="34"/>
      <c r="S28" s="34"/>
      <c r="T28" s="34"/>
      <c r="U28" s="34"/>
      <c r="V28" s="34"/>
      <c r="W28" s="34"/>
    </row>
    <row r="29" spans="1:23" x14ac:dyDescent="0.35">
      <c r="A29" s="256">
        <v>43123</v>
      </c>
      <c r="B29" s="18">
        <v>8.26</v>
      </c>
      <c r="C29" s="18">
        <v>10</v>
      </c>
      <c r="D29" s="18">
        <v>9.59</v>
      </c>
      <c r="E29" s="18">
        <v>8</v>
      </c>
      <c r="F29" s="18">
        <v>8.4764705882352942</v>
      </c>
      <c r="G29" s="18"/>
      <c r="I29" s="33">
        <v>3</v>
      </c>
      <c r="J29" s="34" t="s">
        <v>128</v>
      </c>
      <c r="K29" s="34" t="s">
        <v>129</v>
      </c>
      <c r="L29" s="34"/>
      <c r="M29" s="34"/>
      <c r="N29" s="34"/>
      <c r="O29" s="34"/>
      <c r="P29" s="34"/>
      <c r="Q29" s="34"/>
      <c r="R29" s="34"/>
      <c r="S29" s="34"/>
      <c r="T29" s="34"/>
      <c r="U29" s="34"/>
      <c r="V29" s="34"/>
      <c r="W29" s="34"/>
    </row>
    <row r="30" spans="1:23" x14ac:dyDescent="0.35">
      <c r="A30" s="256">
        <v>43124</v>
      </c>
      <c r="B30" s="18">
        <v>7.56</v>
      </c>
      <c r="C30" s="18">
        <v>10</v>
      </c>
      <c r="D30" s="18">
        <v>9.7799999999999994</v>
      </c>
      <c r="E30" s="18">
        <v>8.8800000000000008</v>
      </c>
      <c r="F30" s="18"/>
      <c r="G30" s="18"/>
      <c r="I30" s="33">
        <v>4</v>
      </c>
      <c r="J30" s="34" t="s">
        <v>94</v>
      </c>
      <c r="K30" s="34" t="s">
        <v>95</v>
      </c>
      <c r="L30" s="34"/>
      <c r="M30" s="34"/>
      <c r="N30" s="34"/>
      <c r="O30" s="34"/>
      <c r="P30" s="34"/>
      <c r="Q30" s="34"/>
      <c r="R30" s="34"/>
      <c r="S30" s="34"/>
      <c r="T30" s="34"/>
      <c r="U30" s="34"/>
      <c r="V30" s="34"/>
      <c r="W30" s="34"/>
    </row>
    <row r="31" spans="1:23" x14ac:dyDescent="0.35">
      <c r="A31" s="256">
        <v>43125</v>
      </c>
      <c r="B31" s="18">
        <v>7.6</v>
      </c>
      <c r="C31" s="18">
        <v>10</v>
      </c>
      <c r="D31" s="18">
        <v>9.73</v>
      </c>
      <c r="E31" s="18">
        <v>8.98</v>
      </c>
      <c r="F31" s="18">
        <v>8.4312500000000004</v>
      </c>
      <c r="G31" s="18"/>
      <c r="I31" s="33">
        <v>5</v>
      </c>
      <c r="J31" s="34" t="s">
        <v>96</v>
      </c>
      <c r="K31" s="34" t="s">
        <v>97</v>
      </c>
      <c r="L31" s="34"/>
      <c r="M31" s="34"/>
      <c r="N31" s="34"/>
      <c r="O31" s="34"/>
      <c r="P31" s="34"/>
      <c r="Q31" s="34"/>
      <c r="R31" s="34"/>
      <c r="S31" s="34"/>
      <c r="T31" s="34"/>
      <c r="U31" s="34"/>
      <c r="V31" s="34"/>
      <c r="W31" s="34"/>
    </row>
    <row r="32" spans="1:23" x14ac:dyDescent="0.35">
      <c r="A32" s="256">
        <v>43126</v>
      </c>
      <c r="B32" s="18">
        <v>8.15</v>
      </c>
      <c r="C32" s="18">
        <v>9.5</v>
      </c>
      <c r="D32" s="18">
        <v>9.2100000000000009</v>
      </c>
      <c r="E32" s="18">
        <v>8.09</v>
      </c>
      <c r="F32" s="18">
        <v>8.0449999999999999</v>
      </c>
      <c r="G32" s="18"/>
      <c r="I32" s="33">
        <v>6</v>
      </c>
      <c r="J32" s="34" t="s">
        <v>130</v>
      </c>
      <c r="K32" s="34" t="s">
        <v>131</v>
      </c>
      <c r="L32" s="34"/>
      <c r="M32" s="34"/>
      <c r="N32" s="34"/>
      <c r="O32" s="34"/>
      <c r="P32" s="34"/>
      <c r="Q32" s="34"/>
      <c r="R32" s="34"/>
      <c r="S32" s="34"/>
      <c r="T32" s="34"/>
      <c r="U32" s="34"/>
      <c r="V32" s="34"/>
      <c r="W32" s="34"/>
    </row>
    <row r="33" spans="1:23" x14ac:dyDescent="0.35">
      <c r="A33" s="256">
        <v>43127</v>
      </c>
      <c r="B33" s="18">
        <v>8.15</v>
      </c>
      <c r="C33" s="18">
        <v>9.5</v>
      </c>
      <c r="D33" s="18">
        <v>9.01</v>
      </c>
      <c r="E33" s="18">
        <v>8.09</v>
      </c>
      <c r="F33" s="18">
        <v>8.3000000000000007</v>
      </c>
      <c r="G33" s="18"/>
      <c r="I33" s="33">
        <v>7</v>
      </c>
      <c r="J33" s="34" t="s">
        <v>132</v>
      </c>
      <c r="K33" s="34" t="s">
        <v>133</v>
      </c>
      <c r="L33" s="34"/>
      <c r="M33" s="34"/>
      <c r="N33" s="34"/>
      <c r="O33" s="34"/>
      <c r="P33" s="34"/>
      <c r="Q33" s="34"/>
      <c r="R33" s="34"/>
      <c r="S33" s="34"/>
      <c r="T33" s="34"/>
      <c r="U33" s="34"/>
      <c r="V33" s="34"/>
      <c r="W33" s="34"/>
    </row>
    <row r="34" spans="1:23" x14ac:dyDescent="0.35">
      <c r="A34" s="256">
        <v>43128</v>
      </c>
      <c r="B34" s="18">
        <v>8.31</v>
      </c>
      <c r="C34" s="18">
        <v>9.9700000000000006</v>
      </c>
      <c r="D34" s="18">
        <v>9.41</v>
      </c>
      <c r="E34" s="18">
        <v>8.01</v>
      </c>
      <c r="F34" s="18">
        <v>7.95</v>
      </c>
      <c r="G34" s="18"/>
      <c r="I34" s="33">
        <v>8</v>
      </c>
      <c r="J34" s="34" t="s">
        <v>134</v>
      </c>
      <c r="K34" s="34" t="s">
        <v>135</v>
      </c>
      <c r="L34" s="34"/>
      <c r="M34" s="34"/>
      <c r="N34" s="34"/>
      <c r="O34" s="34"/>
      <c r="P34" s="34"/>
      <c r="Q34" s="34"/>
      <c r="R34" s="34"/>
      <c r="S34" s="34"/>
      <c r="T34" s="34"/>
      <c r="U34" s="34"/>
      <c r="V34" s="34"/>
      <c r="W34" s="34"/>
    </row>
    <row r="35" spans="1:23" x14ac:dyDescent="0.35">
      <c r="A35" s="256">
        <v>43129</v>
      </c>
      <c r="B35" s="18">
        <v>8.31</v>
      </c>
      <c r="C35" s="18">
        <v>10</v>
      </c>
      <c r="D35" s="18">
        <v>9.4</v>
      </c>
      <c r="E35" s="18">
        <v>8.01</v>
      </c>
      <c r="F35" s="18">
        <v>8.3714285714285719</v>
      </c>
      <c r="G35" s="18"/>
      <c r="I35" s="33"/>
      <c r="J35" s="34"/>
      <c r="K35" s="34"/>
      <c r="L35" s="34"/>
      <c r="M35" s="34"/>
      <c r="N35" s="34"/>
      <c r="O35" s="34"/>
      <c r="P35" s="34"/>
      <c r="Q35" s="34"/>
      <c r="R35" s="34"/>
      <c r="S35" s="34"/>
      <c r="T35" s="34"/>
      <c r="U35" s="34"/>
      <c r="V35" s="34"/>
      <c r="W35" s="34"/>
    </row>
    <row r="36" spans="1:23" x14ac:dyDescent="0.35">
      <c r="A36" s="256">
        <v>43130</v>
      </c>
      <c r="B36" s="18">
        <v>8.25</v>
      </c>
      <c r="C36" s="18">
        <v>10</v>
      </c>
      <c r="D36" s="18">
        <v>9.67</v>
      </c>
      <c r="E36" s="18">
        <v>7.99</v>
      </c>
      <c r="F36" s="18">
        <v>8.5055555555555564</v>
      </c>
      <c r="G36" s="18"/>
      <c r="I36" s="33"/>
      <c r="J36" s="34"/>
      <c r="K36" s="34"/>
      <c r="L36" s="34"/>
      <c r="M36" s="34"/>
      <c r="N36" s="34"/>
      <c r="O36" s="34"/>
      <c r="P36" s="34"/>
      <c r="Q36" s="34"/>
      <c r="R36" s="34"/>
      <c r="S36" s="34"/>
      <c r="T36" s="34"/>
      <c r="U36" s="34"/>
      <c r="V36" s="34"/>
      <c r="W36" s="34"/>
    </row>
    <row r="37" spans="1:23" x14ac:dyDescent="0.35">
      <c r="A37" s="256">
        <v>43131</v>
      </c>
      <c r="B37" s="18">
        <v>8.64</v>
      </c>
      <c r="C37" s="18">
        <v>10</v>
      </c>
      <c r="D37" s="18">
        <v>9.75</v>
      </c>
      <c r="E37" s="18">
        <v>8.14</v>
      </c>
      <c r="F37" s="18">
        <v>7.95</v>
      </c>
      <c r="G37" s="18"/>
      <c r="I37" s="33"/>
      <c r="J37" s="34"/>
      <c r="K37" s="34"/>
      <c r="L37" s="34"/>
      <c r="M37" s="34"/>
      <c r="N37" s="34"/>
      <c r="O37" s="34"/>
      <c r="P37" s="34"/>
      <c r="Q37" s="34"/>
      <c r="R37" s="34"/>
      <c r="S37" s="34"/>
      <c r="T37" s="34"/>
      <c r="U37" s="34"/>
      <c r="V37" s="34"/>
      <c r="W37" s="34"/>
    </row>
    <row r="38" spans="1:23" x14ac:dyDescent="0.35">
      <c r="A38" s="256">
        <v>43132</v>
      </c>
      <c r="B38" s="18">
        <v>7.94</v>
      </c>
      <c r="C38" s="18">
        <v>9.5</v>
      </c>
      <c r="D38" s="18">
        <v>10.210000000000001</v>
      </c>
      <c r="E38" s="18">
        <v>9.8000000000000007</v>
      </c>
      <c r="F38" s="18">
        <v>7.96</v>
      </c>
      <c r="G38" s="18"/>
      <c r="I38" s="33"/>
      <c r="J38" s="34"/>
      <c r="K38" s="34"/>
      <c r="L38" s="34"/>
      <c r="M38" s="34"/>
      <c r="N38" s="34"/>
      <c r="O38" s="34"/>
      <c r="P38" s="34"/>
      <c r="Q38" s="34"/>
      <c r="R38" s="34"/>
      <c r="S38" s="34"/>
      <c r="T38" s="34"/>
      <c r="U38" s="34"/>
      <c r="V38" s="34"/>
      <c r="W38" s="34"/>
    </row>
    <row r="39" spans="1:23" x14ac:dyDescent="0.35">
      <c r="A39" s="256">
        <v>43133</v>
      </c>
      <c r="B39" s="18">
        <v>7.9</v>
      </c>
      <c r="C39" s="18">
        <v>9.5</v>
      </c>
      <c r="D39" s="18">
        <v>9.98</v>
      </c>
      <c r="E39" s="18">
        <v>9.81</v>
      </c>
      <c r="F39" s="18">
        <v>8.1971530249110316</v>
      </c>
      <c r="G39" s="18"/>
      <c r="I39" s="33"/>
      <c r="J39" s="34"/>
      <c r="K39" s="34"/>
      <c r="L39" s="34"/>
      <c r="M39" s="34"/>
      <c r="N39" s="34"/>
      <c r="O39" s="34"/>
      <c r="P39" s="34"/>
      <c r="Q39" s="34"/>
      <c r="R39" s="34"/>
      <c r="S39" s="34"/>
      <c r="T39" s="34"/>
      <c r="U39" s="34"/>
      <c r="V39" s="34"/>
      <c r="W39" s="34"/>
    </row>
    <row r="40" spans="1:23" x14ac:dyDescent="0.35">
      <c r="A40" s="256">
        <v>43134</v>
      </c>
      <c r="B40" s="18">
        <v>7.6</v>
      </c>
      <c r="C40" s="18">
        <v>9.49</v>
      </c>
      <c r="D40" s="18">
        <v>9</v>
      </c>
      <c r="E40" s="18">
        <v>9.7200000000000006</v>
      </c>
      <c r="F40" s="18"/>
      <c r="G40" s="18"/>
      <c r="I40" s="33"/>
      <c r="J40" s="34"/>
      <c r="K40" s="34"/>
      <c r="L40" s="34"/>
      <c r="M40" s="34"/>
      <c r="N40" s="34"/>
      <c r="O40" s="34"/>
      <c r="P40" s="34"/>
      <c r="Q40" s="34"/>
      <c r="R40" s="34"/>
      <c r="S40" s="34"/>
      <c r="T40" s="34"/>
      <c r="U40" s="34"/>
      <c r="V40" s="34"/>
      <c r="W40" s="34"/>
    </row>
    <row r="41" spans="1:23" x14ac:dyDescent="0.35">
      <c r="A41" s="256">
        <v>43135</v>
      </c>
      <c r="B41" s="18">
        <v>7.65</v>
      </c>
      <c r="C41" s="18">
        <v>9.5</v>
      </c>
      <c r="D41" s="18">
        <v>9.0299999999999994</v>
      </c>
      <c r="E41" s="18">
        <v>9.67</v>
      </c>
      <c r="F41" s="18">
        <v>8.1173913043478265</v>
      </c>
      <c r="G41" s="18"/>
      <c r="I41" s="33"/>
      <c r="J41" s="34"/>
      <c r="K41" s="34"/>
      <c r="L41" s="34"/>
      <c r="M41" s="34"/>
      <c r="N41" s="34"/>
      <c r="O41" s="34"/>
      <c r="P41" s="34"/>
      <c r="Q41" s="34"/>
      <c r="R41" s="34"/>
      <c r="S41" s="34"/>
      <c r="T41" s="34"/>
      <c r="U41" s="34"/>
      <c r="V41" s="34"/>
      <c r="W41" s="34"/>
    </row>
    <row r="42" spans="1:23" x14ac:dyDescent="0.35">
      <c r="A42" s="256">
        <v>43136</v>
      </c>
      <c r="B42" s="18">
        <v>7.67</v>
      </c>
      <c r="C42" s="18">
        <v>10.220000000000001</v>
      </c>
      <c r="D42" s="18">
        <v>9.77</v>
      </c>
      <c r="E42" s="18">
        <v>9.7200000000000006</v>
      </c>
      <c r="F42" s="18">
        <v>8.0285714285714285</v>
      </c>
      <c r="G42" s="18"/>
      <c r="I42" s="33"/>
      <c r="J42" s="34"/>
      <c r="K42" s="34"/>
      <c r="L42" s="34"/>
      <c r="M42" s="34"/>
      <c r="N42" s="34"/>
      <c r="O42" s="34"/>
      <c r="P42" s="34"/>
      <c r="Q42" s="34"/>
      <c r="R42" s="34"/>
      <c r="S42" s="34"/>
      <c r="T42" s="34"/>
      <c r="U42" s="34"/>
      <c r="V42" s="34"/>
      <c r="W42" s="34"/>
    </row>
    <row r="43" spans="1:23" x14ac:dyDescent="0.35">
      <c r="A43" s="256">
        <v>43137</v>
      </c>
      <c r="B43" s="18">
        <v>7.93</v>
      </c>
      <c r="C43" s="18">
        <v>10.5</v>
      </c>
      <c r="D43" s="18">
        <v>10.02</v>
      </c>
      <c r="E43" s="18">
        <v>9.8000000000000007</v>
      </c>
      <c r="F43" s="18">
        <v>8.4812499999999993</v>
      </c>
      <c r="G43" s="18"/>
      <c r="I43" s="33"/>
      <c r="J43" s="34"/>
      <c r="K43" s="34"/>
    </row>
    <row r="44" spans="1:23" x14ac:dyDescent="0.35">
      <c r="A44" s="256">
        <v>43138</v>
      </c>
      <c r="B44" s="18">
        <v>7.93</v>
      </c>
      <c r="C44" s="18">
        <v>10.23</v>
      </c>
      <c r="D44" s="18">
        <v>10</v>
      </c>
      <c r="E44" s="18">
        <v>10.48</v>
      </c>
      <c r="F44" s="18">
        <v>8.35</v>
      </c>
      <c r="G44" s="18"/>
      <c r="I44" s="33"/>
      <c r="J44" s="34"/>
      <c r="K44" s="35"/>
    </row>
    <row r="45" spans="1:23" x14ac:dyDescent="0.35">
      <c r="A45" s="256">
        <v>43139</v>
      </c>
      <c r="B45" s="18">
        <v>7.68</v>
      </c>
      <c r="C45" s="18">
        <v>10.19</v>
      </c>
      <c r="D45" s="18">
        <v>9.93</v>
      </c>
      <c r="E45" s="18">
        <v>10.51</v>
      </c>
      <c r="F45" s="18">
        <v>8.225714285714286</v>
      </c>
      <c r="G45" s="18"/>
      <c r="I45" s="32"/>
    </row>
    <row r="46" spans="1:23" x14ac:dyDescent="0.35">
      <c r="A46" s="256">
        <v>43140</v>
      </c>
      <c r="B46" s="18">
        <v>7.72</v>
      </c>
      <c r="C46" s="18">
        <v>9.8000000000000007</v>
      </c>
      <c r="D46" s="18">
        <v>10.119999999999999</v>
      </c>
      <c r="E46" s="18">
        <v>10.51</v>
      </c>
      <c r="F46" s="18">
        <v>8.1999999999999993</v>
      </c>
      <c r="G46" s="18"/>
      <c r="I46" s="32"/>
    </row>
    <row r="47" spans="1:23" x14ac:dyDescent="0.35">
      <c r="A47" s="256">
        <v>43141</v>
      </c>
      <c r="B47" s="18">
        <v>7.48</v>
      </c>
      <c r="C47" s="18">
        <v>9.8000000000000007</v>
      </c>
      <c r="D47" s="18">
        <v>8.76</v>
      </c>
      <c r="E47" s="18">
        <v>9.5</v>
      </c>
      <c r="F47" s="18"/>
      <c r="G47" s="18"/>
      <c r="I47" s="32"/>
    </row>
    <row r="48" spans="1:23" x14ac:dyDescent="0.35">
      <c r="A48" s="256">
        <v>43142</v>
      </c>
      <c r="B48" s="18">
        <v>8.14</v>
      </c>
      <c r="C48" s="18">
        <v>9.5</v>
      </c>
      <c r="D48" s="18">
        <v>9.4700000000000006</v>
      </c>
      <c r="E48" s="18">
        <v>9.3800000000000008</v>
      </c>
      <c r="F48" s="18"/>
      <c r="G48" s="18"/>
      <c r="I48" s="32"/>
    </row>
    <row r="49" spans="1:9" x14ac:dyDescent="0.35">
      <c r="A49" s="256">
        <v>43143</v>
      </c>
      <c r="B49" s="18">
        <v>8.16</v>
      </c>
      <c r="C49" s="18">
        <v>10</v>
      </c>
      <c r="D49" s="18">
        <v>9.99</v>
      </c>
      <c r="E49" s="18">
        <v>10</v>
      </c>
      <c r="F49" s="18">
        <v>8.3000000000000007</v>
      </c>
      <c r="G49" s="18"/>
      <c r="I49" s="32"/>
    </row>
    <row r="50" spans="1:9" x14ac:dyDescent="0.35">
      <c r="A50" s="256">
        <v>43144</v>
      </c>
      <c r="B50" s="18">
        <v>9.44</v>
      </c>
      <c r="C50" s="18">
        <v>9.75</v>
      </c>
      <c r="D50" s="18">
        <v>9.93</v>
      </c>
      <c r="E50" s="18">
        <v>10</v>
      </c>
      <c r="F50" s="18">
        <v>8.3777777777777782</v>
      </c>
      <c r="G50" s="18"/>
      <c r="I50" s="32"/>
    </row>
    <row r="51" spans="1:9" x14ac:dyDescent="0.35">
      <c r="A51" s="256">
        <v>43145</v>
      </c>
      <c r="B51" s="18">
        <v>8.19</v>
      </c>
      <c r="C51" s="18">
        <v>9.9600000000000009</v>
      </c>
      <c r="D51" s="18">
        <v>9.7200000000000006</v>
      </c>
      <c r="E51" s="18">
        <v>10</v>
      </c>
      <c r="F51" s="18">
        <v>8.340217391304348</v>
      </c>
      <c r="G51" s="18"/>
      <c r="I51" s="32"/>
    </row>
    <row r="52" spans="1:9" x14ac:dyDescent="0.35">
      <c r="A52" s="256">
        <v>43146</v>
      </c>
      <c r="B52" s="18">
        <v>9.24</v>
      </c>
      <c r="C52" s="18">
        <v>9.8000000000000007</v>
      </c>
      <c r="D52" s="18">
        <v>9.6999999999999993</v>
      </c>
      <c r="E52" s="18">
        <v>9.99</v>
      </c>
      <c r="F52" s="18">
        <v>8.2170588235294115</v>
      </c>
      <c r="G52" s="18"/>
      <c r="I52" s="32"/>
    </row>
    <row r="53" spans="1:9" x14ac:dyDescent="0.35">
      <c r="A53" s="256">
        <v>43147</v>
      </c>
      <c r="B53" s="18">
        <v>7.79</v>
      </c>
      <c r="C53" s="18">
        <v>9.8000000000000007</v>
      </c>
      <c r="D53" s="18">
        <v>9.7200000000000006</v>
      </c>
      <c r="E53" s="18">
        <v>9.98</v>
      </c>
      <c r="F53" s="18">
        <v>8.4114893617021274</v>
      </c>
      <c r="G53" s="18"/>
      <c r="I53" s="32"/>
    </row>
    <row r="54" spans="1:9" x14ac:dyDescent="0.35">
      <c r="A54" s="256">
        <v>43148</v>
      </c>
      <c r="B54" s="18">
        <v>7</v>
      </c>
      <c r="C54" s="18">
        <v>9.51</v>
      </c>
      <c r="D54" s="18">
        <v>8.75</v>
      </c>
      <c r="E54" s="18">
        <v>9.99</v>
      </c>
      <c r="F54" s="18">
        <v>8.5235714285714277</v>
      </c>
      <c r="G54" s="18"/>
      <c r="I54" s="32"/>
    </row>
    <row r="55" spans="1:9" x14ac:dyDescent="0.35">
      <c r="A55" s="256">
        <v>43149</v>
      </c>
      <c r="B55" s="18">
        <v>6.62</v>
      </c>
      <c r="C55" s="18">
        <v>9.48</v>
      </c>
      <c r="D55" s="18">
        <v>8.98</v>
      </c>
      <c r="E55" s="18">
        <v>9</v>
      </c>
      <c r="F55" s="18"/>
      <c r="G55" s="18"/>
      <c r="I55" s="32"/>
    </row>
    <row r="56" spans="1:9" x14ac:dyDescent="0.35">
      <c r="A56" s="256">
        <v>43150</v>
      </c>
      <c r="B56" s="18">
        <v>7.55</v>
      </c>
      <c r="C56" s="18">
        <v>9.75</v>
      </c>
      <c r="D56" s="18">
        <v>9.6199999999999992</v>
      </c>
      <c r="E56" s="18">
        <v>9.81</v>
      </c>
      <c r="F56" s="18">
        <v>7.5791666666666666</v>
      </c>
      <c r="G56" s="18"/>
      <c r="I56" s="32"/>
    </row>
    <row r="57" spans="1:9" x14ac:dyDescent="0.35">
      <c r="A57" s="256">
        <v>43151</v>
      </c>
      <c r="B57" s="18">
        <v>7.58</v>
      </c>
      <c r="C57" s="18">
        <v>9.81</v>
      </c>
      <c r="D57" s="18">
        <v>9.66</v>
      </c>
      <c r="E57" s="18">
        <v>9.5</v>
      </c>
      <c r="F57" s="18">
        <v>7.774285714285714</v>
      </c>
      <c r="G57" s="18"/>
      <c r="I57" s="32"/>
    </row>
    <row r="58" spans="1:9" x14ac:dyDescent="0.35">
      <c r="A58" s="256">
        <v>43152</v>
      </c>
      <c r="B58" s="18">
        <v>6.81</v>
      </c>
      <c r="C58" s="18">
        <v>9.5</v>
      </c>
      <c r="D58" s="18">
        <v>9.6199999999999992</v>
      </c>
      <c r="E58" s="18">
        <v>9.8000000000000007</v>
      </c>
      <c r="F58" s="18">
        <v>7.3562146892655367</v>
      </c>
      <c r="G58" s="18"/>
      <c r="I58" s="32"/>
    </row>
    <row r="59" spans="1:9" x14ac:dyDescent="0.35">
      <c r="A59" s="256">
        <v>43153</v>
      </c>
      <c r="B59" s="18">
        <v>6.54</v>
      </c>
      <c r="C59" s="18">
        <v>9.7200000000000006</v>
      </c>
      <c r="D59" s="18">
        <v>9.06</v>
      </c>
      <c r="E59" s="18">
        <v>9.49</v>
      </c>
      <c r="F59" s="18">
        <v>6.8884848484848487</v>
      </c>
      <c r="G59" s="18"/>
      <c r="I59" s="32"/>
    </row>
    <row r="60" spans="1:9" x14ac:dyDescent="0.35">
      <c r="A60" s="256">
        <v>43154</v>
      </c>
      <c r="B60" s="18">
        <v>7.53</v>
      </c>
      <c r="C60" s="18">
        <v>9.4</v>
      </c>
      <c r="D60" s="18">
        <v>8.1300000000000008</v>
      </c>
      <c r="E60" s="18">
        <v>9.01</v>
      </c>
      <c r="F60" s="18">
        <v>6.6823684210526313</v>
      </c>
      <c r="G60" s="18"/>
      <c r="I60" s="32"/>
    </row>
    <row r="61" spans="1:9" x14ac:dyDescent="0.35">
      <c r="A61" s="256">
        <v>43155</v>
      </c>
      <c r="B61" s="18">
        <v>6.3</v>
      </c>
      <c r="C61" s="18">
        <v>8.75</v>
      </c>
      <c r="D61" s="18">
        <v>7.53</v>
      </c>
      <c r="E61" s="18">
        <v>8.44</v>
      </c>
      <c r="F61" s="18"/>
      <c r="G61" s="18"/>
      <c r="I61" s="32"/>
    </row>
    <row r="62" spans="1:9" x14ac:dyDescent="0.35">
      <c r="A62" s="256">
        <v>43156</v>
      </c>
      <c r="B62" s="18">
        <v>5.96</v>
      </c>
      <c r="C62" s="18">
        <v>8.25</v>
      </c>
      <c r="D62" s="18">
        <v>8.2899999999999991</v>
      </c>
      <c r="E62" s="18">
        <v>8.8000000000000007</v>
      </c>
      <c r="F62" s="18">
        <v>7.14</v>
      </c>
      <c r="G62" s="18"/>
      <c r="I62" s="32"/>
    </row>
    <row r="63" spans="1:9" x14ac:dyDescent="0.35">
      <c r="A63" s="256">
        <v>43157</v>
      </c>
      <c r="B63" s="18">
        <v>5.99</v>
      </c>
      <c r="C63" s="18">
        <v>8.25</v>
      </c>
      <c r="D63" s="18">
        <v>8.84</v>
      </c>
      <c r="E63" s="18">
        <v>8.69</v>
      </c>
      <c r="F63" s="18"/>
      <c r="G63" s="18"/>
      <c r="I63" s="32"/>
    </row>
    <row r="64" spans="1:9" x14ac:dyDescent="0.35">
      <c r="A64" s="256">
        <v>43158</v>
      </c>
      <c r="B64" s="18">
        <v>6.18</v>
      </c>
      <c r="C64" s="18">
        <v>8.7200000000000006</v>
      </c>
      <c r="D64" s="18">
        <v>8.44</v>
      </c>
      <c r="E64" s="18">
        <v>8.5</v>
      </c>
      <c r="F64" s="18">
        <v>7.2</v>
      </c>
      <c r="G64" s="18"/>
      <c r="I64" s="32"/>
    </row>
    <row r="65" spans="1:9" x14ac:dyDescent="0.35">
      <c r="A65" s="256">
        <v>43159</v>
      </c>
      <c r="B65" s="18">
        <v>5.96</v>
      </c>
      <c r="C65" s="18">
        <v>8.9499999999999993</v>
      </c>
      <c r="D65" s="18">
        <v>8.2100000000000009</v>
      </c>
      <c r="E65" s="18">
        <v>8.69</v>
      </c>
      <c r="F65" s="18">
        <v>7.6749999999999998</v>
      </c>
      <c r="G65" s="18"/>
      <c r="I65" s="32"/>
    </row>
    <row r="66" spans="1:9" x14ac:dyDescent="0.35">
      <c r="A66" s="256">
        <v>43160</v>
      </c>
      <c r="B66" s="18">
        <v>6.25</v>
      </c>
      <c r="C66" s="18">
        <v>8.5500000000000007</v>
      </c>
      <c r="D66" s="18">
        <v>8.4700000000000006</v>
      </c>
      <c r="E66" s="18">
        <v>8.98</v>
      </c>
      <c r="F66" s="18"/>
      <c r="G66" s="18"/>
      <c r="I66" s="32"/>
    </row>
    <row r="67" spans="1:9" x14ac:dyDescent="0.35">
      <c r="A67" s="256">
        <v>43161</v>
      </c>
      <c r="B67" s="18">
        <v>6.04</v>
      </c>
      <c r="C67" s="18">
        <v>8.5</v>
      </c>
      <c r="D67" s="18">
        <v>8.9700000000000006</v>
      </c>
      <c r="E67" s="18">
        <v>8.64</v>
      </c>
      <c r="F67" s="18">
        <v>7.8056818181818182</v>
      </c>
      <c r="G67" s="18"/>
      <c r="I67" s="32"/>
    </row>
    <row r="68" spans="1:9" x14ac:dyDescent="0.35">
      <c r="A68" s="256">
        <v>43162</v>
      </c>
      <c r="B68" s="18">
        <v>5.89</v>
      </c>
      <c r="C68" s="18">
        <v>8.75</v>
      </c>
      <c r="D68" s="18">
        <v>8.77</v>
      </c>
      <c r="E68" s="18">
        <v>8.5</v>
      </c>
      <c r="F68" s="18"/>
      <c r="G68" s="18"/>
      <c r="I68" s="32"/>
    </row>
    <row r="69" spans="1:9" x14ac:dyDescent="0.35">
      <c r="A69" s="256">
        <v>43163</v>
      </c>
      <c r="B69" s="18">
        <v>6.3</v>
      </c>
      <c r="C69" s="18">
        <v>8.75</v>
      </c>
      <c r="D69" s="18">
        <v>9.0299999999999994</v>
      </c>
      <c r="E69" s="18">
        <v>8.6999999999999993</v>
      </c>
      <c r="F69" s="18">
        <v>7.503571428571429</v>
      </c>
      <c r="G69" s="18"/>
      <c r="I69" s="32"/>
    </row>
    <row r="70" spans="1:9" x14ac:dyDescent="0.35">
      <c r="A70" s="256">
        <v>43164</v>
      </c>
      <c r="B70" s="18">
        <v>7.01</v>
      </c>
      <c r="C70" s="18">
        <v>9.74</v>
      </c>
      <c r="D70" s="18">
        <v>9.1300000000000008</v>
      </c>
      <c r="E70" s="18">
        <v>8.8000000000000007</v>
      </c>
      <c r="F70" s="18">
        <v>7.6421052631578945</v>
      </c>
      <c r="G70" s="18"/>
      <c r="I70" s="32"/>
    </row>
    <row r="71" spans="1:9" x14ac:dyDescent="0.35">
      <c r="A71" s="256">
        <v>43165</v>
      </c>
      <c r="B71" s="18">
        <v>7.01</v>
      </c>
      <c r="C71" s="18">
        <v>9.32</v>
      </c>
      <c r="D71" s="18">
        <v>9.0299999999999994</v>
      </c>
      <c r="E71" s="18">
        <v>8.7899999999999991</v>
      </c>
      <c r="F71" s="18">
        <v>7.4524999999999997</v>
      </c>
      <c r="G71" s="18"/>
      <c r="I71" s="32"/>
    </row>
    <row r="72" spans="1:9" x14ac:dyDescent="0.35">
      <c r="A72" s="256">
        <v>43166</v>
      </c>
      <c r="B72" s="18">
        <v>7.01</v>
      </c>
      <c r="C72" s="18">
        <v>9.01</v>
      </c>
      <c r="D72" s="18">
        <v>9.01</v>
      </c>
      <c r="E72" s="18">
        <v>9.0299999999999994</v>
      </c>
      <c r="F72" s="18">
        <v>7.6304347826086953</v>
      </c>
      <c r="G72" s="18"/>
      <c r="I72" s="32"/>
    </row>
    <row r="73" spans="1:9" x14ac:dyDescent="0.35">
      <c r="A73" s="256">
        <v>43167</v>
      </c>
      <c r="B73" s="18">
        <v>7</v>
      </c>
      <c r="C73" s="18">
        <v>9.1</v>
      </c>
      <c r="D73" s="18">
        <v>8.9700000000000006</v>
      </c>
      <c r="E73" s="18">
        <v>8.98</v>
      </c>
      <c r="F73" s="18">
        <v>7.3985000000000003</v>
      </c>
      <c r="G73" s="18"/>
      <c r="I73" s="32"/>
    </row>
    <row r="74" spans="1:9" x14ac:dyDescent="0.35">
      <c r="A74" s="256">
        <v>43168</v>
      </c>
      <c r="B74" s="18">
        <v>7.29</v>
      </c>
      <c r="C74" s="18">
        <v>9.23</v>
      </c>
      <c r="D74" s="18">
        <v>8.9</v>
      </c>
      <c r="E74" s="18">
        <v>8.9700000000000006</v>
      </c>
      <c r="F74" s="18">
        <v>7.3348571428571425</v>
      </c>
      <c r="G74" s="18"/>
      <c r="I74" s="32"/>
    </row>
    <row r="75" spans="1:9" x14ac:dyDescent="0.35">
      <c r="A75" s="256">
        <v>43169</v>
      </c>
      <c r="B75" s="18">
        <v>7.29</v>
      </c>
      <c r="C75" s="18">
        <v>8.9700000000000006</v>
      </c>
      <c r="D75" s="18">
        <v>9.39</v>
      </c>
      <c r="E75" s="18">
        <v>8.81</v>
      </c>
      <c r="F75" s="18">
        <v>7.25</v>
      </c>
      <c r="G75" s="18"/>
      <c r="I75" s="32"/>
    </row>
    <row r="76" spans="1:9" x14ac:dyDescent="0.35">
      <c r="A76" s="256">
        <v>43170</v>
      </c>
      <c r="B76" s="18">
        <v>7.73</v>
      </c>
      <c r="C76" s="18">
        <v>8.9600000000000009</v>
      </c>
      <c r="D76" s="18">
        <v>8.98</v>
      </c>
      <c r="E76" s="18">
        <v>8.7100000000000009</v>
      </c>
      <c r="F76" s="18"/>
      <c r="G76" s="18"/>
      <c r="I76" s="32"/>
    </row>
    <row r="77" spans="1:9" x14ac:dyDescent="0.35">
      <c r="A77" s="256">
        <v>43171</v>
      </c>
      <c r="B77" s="18">
        <v>8</v>
      </c>
      <c r="C77" s="18">
        <v>8.8800000000000008</v>
      </c>
      <c r="D77" s="18">
        <v>9</v>
      </c>
      <c r="E77" s="18">
        <v>8.43</v>
      </c>
      <c r="F77" s="18">
        <v>7.2882352941176469</v>
      </c>
      <c r="G77" s="18"/>
      <c r="I77" s="32"/>
    </row>
    <row r="78" spans="1:9" x14ac:dyDescent="0.35">
      <c r="A78" s="256">
        <v>43172</v>
      </c>
      <c r="B78" s="18">
        <v>6.95</v>
      </c>
      <c r="C78" s="18">
        <v>9.01</v>
      </c>
      <c r="D78" s="18">
        <v>8.9700000000000006</v>
      </c>
      <c r="E78" s="18">
        <v>8.56</v>
      </c>
      <c r="F78" s="18">
        <v>7.2442857142857147</v>
      </c>
      <c r="G78" s="18"/>
      <c r="I78" s="32"/>
    </row>
    <row r="79" spans="1:9" x14ac:dyDescent="0.35">
      <c r="A79" s="256">
        <v>43173</v>
      </c>
      <c r="B79" s="18">
        <v>6.76</v>
      </c>
      <c r="C79" s="18">
        <v>8.8800000000000008</v>
      </c>
      <c r="D79" s="18">
        <v>8.98</v>
      </c>
      <c r="E79" s="18">
        <v>8.85</v>
      </c>
      <c r="F79" s="18"/>
      <c r="G79" s="18"/>
      <c r="I79" s="32"/>
    </row>
    <row r="80" spans="1:9" x14ac:dyDescent="0.35">
      <c r="A80" s="256">
        <v>43174</v>
      </c>
      <c r="B80" s="18">
        <v>7.7</v>
      </c>
      <c r="C80" s="18">
        <v>8.8800000000000008</v>
      </c>
      <c r="D80" s="18">
        <v>8.98</v>
      </c>
      <c r="E80" s="18">
        <v>9.19</v>
      </c>
      <c r="F80" s="18">
        <v>7.25</v>
      </c>
      <c r="G80" s="18"/>
      <c r="I80" s="32"/>
    </row>
    <row r="81" spans="1:9" x14ac:dyDescent="0.35">
      <c r="A81" s="256">
        <v>43175</v>
      </c>
      <c r="B81" s="18">
        <v>6.28</v>
      </c>
      <c r="C81" s="18">
        <v>9.08</v>
      </c>
      <c r="D81" s="18">
        <v>9.6300000000000008</v>
      </c>
      <c r="E81" s="18">
        <v>9.17</v>
      </c>
      <c r="F81" s="18">
        <v>7.3</v>
      </c>
      <c r="G81" s="18"/>
      <c r="I81" s="32"/>
    </row>
    <row r="82" spans="1:9" x14ac:dyDescent="0.35">
      <c r="A82" s="256">
        <v>43176</v>
      </c>
      <c r="B82" s="18">
        <v>7.75</v>
      </c>
      <c r="C82" s="18">
        <v>9.07</v>
      </c>
      <c r="D82" s="18">
        <v>8.7899999999999991</v>
      </c>
      <c r="E82" s="18">
        <v>8.6999999999999993</v>
      </c>
      <c r="F82" s="18">
        <v>7.5</v>
      </c>
      <c r="G82" s="18"/>
      <c r="I82" s="32"/>
    </row>
    <row r="83" spans="1:9" x14ac:dyDescent="0.35">
      <c r="A83" s="256">
        <v>43177</v>
      </c>
      <c r="B83" s="18">
        <v>7.5</v>
      </c>
      <c r="C83" s="18">
        <v>9.0299999999999994</v>
      </c>
      <c r="D83" s="18">
        <v>8.68</v>
      </c>
      <c r="E83" s="18">
        <v>8.4700000000000006</v>
      </c>
      <c r="F83" s="18">
        <v>7.5187499999999998</v>
      </c>
      <c r="G83" s="18"/>
      <c r="I83" s="32"/>
    </row>
    <row r="84" spans="1:9" x14ac:dyDescent="0.35">
      <c r="A84" s="256">
        <v>43178</v>
      </c>
      <c r="B84" s="18">
        <v>6.99</v>
      </c>
      <c r="C84" s="18">
        <v>9.42</v>
      </c>
      <c r="D84" s="18">
        <v>9.1</v>
      </c>
      <c r="E84" s="18">
        <v>8.3000000000000007</v>
      </c>
      <c r="F84" s="18">
        <v>8.25</v>
      </c>
      <c r="G84" s="18"/>
      <c r="I84" s="32"/>
    </row>
    <row r="85" spans="1:9" x14ac:dyDescent="0.35">
      <c r="A85" s="256">
        <v>43179</v>
      </c>
      <c r="B85" s="18">
        <v>7.7</v>
      </c>
      <c r="C85" s="18">
        <v>9.9499999999999993</v>
      </c>
      <c r="D85" s="18">
        <v>8.82</v>
      </c>
      <c r="E85" s="18">
        <v>8.33</v>
      </c>
      <c r="F85" s="18">
        <v>7.4</v>
      </c>
      <c r="G85" s="18"/>
      <c r="I85" s="32"/>
    </row>
    <row r="86" spans="1:9" x14ac:dyDescent="0.35">
      <c r="A86" s="256">
        <v>43180</v>
      </c>
      <c r="B86" s="18">
        <v>6.8</v>
      </c>
      <c r="C86" s="18">
        <v>9.02</v>
      </c>
      <c r="D86" s="18">
        <v>9.5</v>
      </c>
      <c r="E86" s="18">
        <v>8.2799999999999994</v>
      </c>
      <c r="F86" s="18"/>
      <c r="G86" s="18"/>
      <c r="I86" s="32"/>
    </row>
    <row r="87" spans="1:9" x14ac:dyDescent="0.35">
      <c r="A87" s="256">
        <v>43181</v>
      </c>
      <c r="B87" s="18">
        <v>7.16</v>
      </c>
      <c r="C87" s="18">
        <v>8.9700000000000006</v>
      </c>
      <c r="D87" s="18">
        <v>8.4700000000000006</v>
      </c>
      <c r="E87" s="18">
        <v>8.2799999999999994</v>
      </c>
      <c r="F87" s="18">
        <v>7.4090909090909092</v>
      </c>
      <c r="G87" s="18"/>
      <c r="I87" s="32"/>
    </row>
    <row r="88" spans="1:9" x14ac:dyDescent="0.35">
      <c r="A88" s="256">
        <v>43182</v>
      </c>
      <c r="B88" s="18">
        <v>7.28</v>
      </c>
      <c r="C88" s="18">
        <v>8.9</v>
      </c>
      <c r="D88" s="18">
        <v>7.81</v>
      </c>
      <c r="E88" s="18">
        <v>8.2799999999999994</v>
      </c>
      <c r="F88" s="18"/>
      <c r="G88" s="18"/>
      <c r="I88" s="32"/>
    </row>
    <row r="89" spans="1:9" x14ac:dyDescent="0.35">
      <c r="A89" s="256">
        <v>43183</v>
      </c>
      <c r="B89" s="18">
        <v>6.82</v>
      </c>
      <c r="C89" s="18">
        <v>8.69</v>
      </c>
      <c r="D89" s="18">
        <v>7.76</v>
      </c>
      <c r="E89" s="18">
        <v>7.51</v>
      </c>
      <c r="F89" s="18"/>
      <c r="G89" s="18"/>
      <c r="I89" s="32"/>
    </row>
    <row r="90" spans="1:9" x14ac:dyDescent="0.35">
      <c r="A90" s="256">
        <v>43184</v>
      </c>
      <c r="B90" s="18">
        <v>7.99</v>
      </c>
      <c r="C90" s="18">
        <v>8.36</v>
      </c>
      <c r="D90" s="18">
        <v>8.0399999999999991</v>
      </c>
      <c r="E90" s="18">
        <v>7.5</v>
      </c>
      <c r="F90" s="18"/>
      <c r="G90" s="18"/>
      <c r="I90" s="32"/>
    </row>
    <row r="91" spans="1:9" x14ac:dyDescent="0.35">
      <c r="A91" s="256">
        <v>43185</v>
      </c>
      <c r="B91" s="18">
        <v>7.9</v>
      </c>
      <c r="C91" s="18">
        <v>8.75</v>
      </c>
      <c r="D91" s="18">
        <v>8.6999999999999993</v>
      </c>
      <c r="E91" s="18">
        <v>8.23</v>
      </c>
      <c r="F91" s="18">
        <v>7.1749999999999998</v>
      </c>
      <c r="G91" s="18"/>
      <c r="I91" s="32"/>
    </row>
    <row r="92" spans="1:9" x14ac:dyDescent="0.35">
      <c r="A92" s="256">
        <v>43186</v>
      </c>
      <c r="B92" s="18">
        <v>7.88</v>
      </c>
      <c r="C92" s="18">
        <v>8.6199999999999992</v>
      </c>
      <c r="D92" s="18">
        <v>7.8</v>
      </c>
      <c r="E92" s="18">
        <v>7.99</v>
      </c>
      <c r="F92" s="18">
        <v>7.18</v>
      </c>
      <c r="G92" s="18"/>
      <c r="I92" s="32"/>
    </row>
    <row r="93" spans="1:9" x14ac:dyDescent="0.35">
      <c r="A93" s="256">
        <v>43187</v>
      </c>
      <c r="B93" s="18">
        <v>7.74</v>
      </c>
      <c r="C93" s="18">
        <v>8.91</v>
      </c>
      <c r="D93" s="18">
        <v>7.56</v>
      </c>
      <c r="E93" s="18">
        <v>7.75</v>
      </c>
      <c r="F93" s="18">
        <v>7.2903846153846157</v>
      </c>
      <c r="G93" s="18"/>
      <c r="I93" s="32"/>
    </row>
    <row r="94" spans="1:9" x14ac:dyDescent="0.35">
      <c r="A94" s="256">
        <v>43188</v>
      </c>
      <c r="B94" s="18">
        <v>7.68</v>
      </c>
      <c r="C94" s="18">
        <v>8.6</v>
      </c>
      <c r="D94" s="18">
        <v>7.76</v>
      </c>
      <c r="E94" s="18">
        <v>7.55</v>
      </c>
      <c r="F94" s="18">
        <v>7.1351535087719302</v>
      </c>
      <c r="G94" s="18"/>
      <c r="I94" s="32"/>
    </row>
    <row r="95" spans="1:9" x14ac:dyDescent="0.35">
      <c r="A95" s="256">
        <v>43189</v>
      </c>
      <c r="B95" s="18">
        <v>7.5</v>
      </c>
      <c r="C95" s="18">
        <v>8.2100000000000009</v>
      </c>
      <c r="D95" s="18">
        <v>7.49</v>
      </c>
      <c r="E95" s="18">
        <v>7.41</v>
      </c>
      <c r="F95" s="18"/>
      <c r="G95" s="18"/>
      <c r="I95" s="32"/>
    </row>
    <row r="96" spans="1:9" x14ac:dyDescent="0.35">
      <c r="A96" s="256">
        <v>43190</v>
      </c>
      <c r="B96" s="18">
        <v>6.74</v>
      </c>
      <c r="C96" s="18">
        <v>7.5</v>
      </c>
      <c r="D96" s="18">
        <v>7.17</v>
      </c>
      <c r="E96" s="18">
        <v>7.48</v>
      </c>
      <c r="F96" s="18">
        <v>7.2963235294117643</v>
      </c>
      <c r="G96" s="18"/>
      <c r="I96" s="32"/>
    </row>
    <row r="97" spans="1:9" x14ac:dyDescent="0.35">
      <c r="A97" s="256">
        <v>43191</v>
      </c>
      <c r="B97" s="18">
        <v>6.41</v>
      </c>
      <c r="C97" s="18">
        <v>7.4</v>
      </c>
      <c r="D97" s="18">
        <v>6.5</v>
      </c>
      <c r="E97" s="18">
        <v>7.58</v>
      </c>
      <c r="F97" s="18">
        <v>7.1</v>
      </c>
      <c r="G97" s="18"/>
      <c r="I97" s="32"/>
    </row>
    <row r="98" spans="1:9" x14ac:dyDescent="0.35">
      <c r="A98" s="256">
        <v>43192</v>
      </c>
      <c r="B98" s="18">
        <v>6.43</v>
      </c>
      <c r="C98" s="18">
        <v>7.4</v>
      </c>
      <c r="D98" s="18">
        <v>7.46</v>
      </c>
      <c r="E98" s="18">
        <v>7.4</v>
      </c>
      <c r="F98" s="18">
        <v>7.2857142857142856</v>
      </c>
      <c r="G98" s="18"/>
      <c r="I98" s="32"/>
    </row>
    <row r="99" spans="1:9" x14ac:dyDescent="0.35">
      <c r="A99" s="256">
        <v>43193</v>
      </c>
      <c r="B99" s="18">
        <v>6.6</v>
      </c>
      <c r="C99" s="18">
        <v>7.4</v>
      </c>
      <c r="D99" s="18">
        <v>7.35</v>
      </c>
      <c r="E99" s="18">
        <v>7.43</v>
      </c>
      <c r="F99" s="18">
        <v>7.1508771929824562</v>
      </c>
      <c r="G99" s="18"/>
      <c r="I99" s="32"/>
    </row>
    <row r="100" spans="1:9" x14ac:dyDescent="0.35">
      <c r="A100" s="256">
        <v>43194</v>
      </c>
      <c r="B100" s="18">
        <v>7.45</v>
      </c>
      <c r="C100" s="18">
        <v>8.3000000000000007</v>
      </c>
      <c r="D100" s="18">
        <v>6.98</v>
      </c>
      <c r="E100" s="18">
        <v>7.38</v>
      </c>
      <c r="F100" s="18">
        <v>7.25</v>
      </c>
      <c r="G100" s="18"/>
      <c r="I100" s="32"/>
    </row>
    <row r="101" spans="1:9" x14ac:dyDescent="0.35">
      <c r="A101" s="256">
        <v>43195</v>
      </c>
      <c r="B101" s="18">
        <v>7</v>
      </c>
      <c r="C101" s="18">
        <v>8.2200000000000006</v>
      </c>
      <c r="D101" s="18">
        <v>7.1</v>
      </c>
      <c r="E101" s="18">
        <v>7.24</v>
      </c>
      <c r="F101" s="18">
        <v>7.1923076923076925</v>
      </c>
      <c r="G101" s="18"/>
      <c r="I101" s="32"/>
    </row>
    <row r="102" spans="1:9" x14ac:dyDescent="0.35">
      <c r="A102" s="256">
        <v>43196</v>
      </c>
      <c r="B102" s="18">
        <v>7.4</v>
      </c>
      <c r="C102" s="18">
        <v>8</v>
      </c>
      <c r="D102" s="18">
        <v>7.51</v>
      </c>
      <c r="E102" s="18">
        <v>7.17</v>
      </c>
      <c r="F102" s="18">
        <v>7.1698412698412701</v>
      </c>
      <c r="G102" s="18"/>
      <c r="I102" s="32"/>
    </row>
    <row r="103" spans="1:9" x14ac:dyDescent="0.35">
      <c r="A103" s="256">
        <v>43197</v>
      </c>
      <c r="B103" s="18">
        <v>7.4</v>
      </c>
      <c r="C103" s="18">
        <v>7.5</v>
      </c>
      <c r="D103" s="18">
        <v>8.0299999999999994</v>
      </c>
      <c r="E103" s="18">
        <v>7.17</v>
      </c>
      <c r="F103" s="18">
        <v>6.8</v>
      </c>
      <c r="G103" s="18"/>
      <c r="I103" s="32"/>
    </row>
    <row r="104" spans="1:9" x14ac:dyDescent="0.35">
      <c r="A104" s="256">
        <v>43198</v>
      </c>
      <c r="B104" s="18">
        <v>6.68</v>
      </c>
      <c r="C104" s="18">
        <v>7.23</v>
      </c>
      <c r="D104" s="18">
        <v>6.98</v>
      </c>
      <c r="E104" s="18">
        <v>6.91</v>
      </c>
      <c r="F104" s="18"/>
      <c r="G104" s="18"/>
      <c r="I104" s="32"/>
    </row>
    <row r="105" spans="1:9" x14ac:dyDescent="0.35">
      <c r="A105" s="256">
        <v>43199</v>
      </c>
      <c r="B105" s="18">
        <v>7.3</v>
      </c>
      <c r="C105" s="18">
        <v>8</v>
      </c>
      <c r="D105" s="18">
        <v>6.76</v>
      </c>
      <c r="E105" s="18">
        <v>7.13</v>
      </c>
      <c r="F105" s="18">
        <v>7.2995454545454548</v>
      </c>
      <c r="G105" s="18"/>
      <c r="I105" s="32"/>
    </row>
    <row r="106" spans="1:9" x14ac:dyDescent="0.35">
      <c r="A106" s="256">
        <v>43200</v>
      </c>
      <c r="B106" s="18">
        <v>7.15</v>
      </c>
      <c r="C106" s="18">
        <v>8.0399999999999991</v>
      </c>
      <c r="D106" s="18">
        <v>6.76</v>
      </c>
      <c r="E106" s="18">
        <v>6.91</v>
      </c>
      <c r="F106" s="18">
        <v>7.3</v>
      </c>
      <c r="G106" s="18"/>
      <c r="I106" s="32"/>
    </row>
    <row r="107" spans="1:9" x14ac:dyDescent="0.35">
      <c r="A107" s="256">
        <v>43201</v>
      </c>
      <c r="B107" s="18">
        <v>7.15</v>
      </c>
      <c r="C107" s="18">
        <v>8.0399999999999991</v>
      </c>
      <c r="D107" s="18">
        <v>6.76</v>
      </c>
      <c r="E107" s="18">
        <v>7.09</v>
      </c>
      <c r="F107" s="18">
        <v>7.1117647058823525</v>
      </c>
      <c r="G107" s="18"/>
      <c r="I107" s="32"/>
    </row>
    <row r="108" spans="1:9" x14ac:dyDescent="0.35">
      <c r="A108" s="256">
        <v>43202</v>
      </c>
      <c r="B108" s="18">
        <v>7.24</v>
      </c>
      <c r="C108" s="18">
        <v>8.34</v>
      </c>
      <c r="D108" s="18">
        <v>6.99</v>
      </c>
      <c r="E108" s="18">
        <v>7.46</v>
      </c>
      <c r="F108" s="18">
        <v>7.6849999999999996</v>
      </c>
      <c r="G108" s="18"/>
      <c r="I108" s="32"/>
    </row>
    <row r="109" spans="1:9" x14ac:dyDescent="0.35">
      <c r="A109" s="256">
        <v>43203</v>
      </c>
      <c r="B109" s="18">
        <v>7</v>
      </c>
      <c r="C109" s="18">
        <v>8.02</v>
      </c>
      <c r="D109" s="18">
        <v>7.19</v>
      </c>
      <c r="E109" s="18">
        <v>8.02</v>
      </c>
      <c r="F109" s="18">
        <v>6.88</v>
      </c>
      <c r="G109" s="18"/>
      <c r="I109" s="32"/>
    </row>
    <row r="110" spans="1:9" x14ac:dyDescent="0.35">
      <c r="A110" s="256">
        <v>43204</v>
      </c>
      <c r="B110" s="18">
        <v>6.58</v>
      </c>
      <c r="C110" s="18">
        <v>7.48</v>
      </c>
      <c r="D110" s="18">
        <v>7.81</v>
      </c>
      <c r="E110" s="18">
        <v>7.51</v>
      </c>
      <c r="F110" s="18"/>
      <c r="G110" s="18"/>
      <c r="I110" s="32"/>
    </row>
    <row r="111" spans="1:9" x14ac:dyDescent="0.35">
      <c r="A111" s="256">
        <v>43205</v>
      </c>
      <c r="B111" s="18">
        <v>6.9</v>
      </c>
      <c r="C111" s="18">
        <v>7.48</v>
      </c>
      <c r="D111" s="18">
        <v>7.57</v>
      </c>
      <c r="E111" s="18">
        <v>7.5</v>
      </c>
      <c r="F111" s="18">
        <v>7.2861290322580645</v>
      </c>
      <c r="G111" s="18"/>
      <c r="I111" s="32"/>
    </row>
    <row r="112" spans="1:9" x14ac:dyDescent="0.35">
      <c r="A112" s="256">
        <v>43206</v>
      </c>
      <c r="B112" s="18">
        <v>6.9</v>
      </c>
      <c r="C112" s="18">
        <v>7.51</v>
      </c>
      <c r="D112" s="18">
        <v>7.5</v>
      </c>
      <c r="E112" s="18">
        <v>7.77</v>
      </c>
      <c r="F112" s="18">
        <v>7</v>
      </c>
      <c r="G112" s="18"/>
      <c r="I112" s="32"/>
    </row>
    <row r="113" spans="1:9" x14ac:dyDescent="0.35">
      <c r="A113" s="256">
        <v>43207</v>
      </c>
      <c r="B113" s="18">
        <v>6.7</v>
      </c>
      <c r="C113" s="18">
        <v>7.79</v>
      </c>
      <c r="D113" s="18">
        <v>7.84</v>
      </c>
      <c r="E113" s="18">
        <v>7.51</v>
      </c>
      <c r="F113" s="18">
        <v>6.8</v>
      </c>
      <c r="G113" s="18"/>
      <c r="I113" s="32"/>
    </row>
    <row r="114" spans="1:9" x14ac:dyDescent="0.35">
      <c r="A114" s="256">
        <v>43208</v>
      </c>
      <c r="B114" s="18">
        <v>7.09</v>
      </c>
      <c r="C114" s="18">
        <v>7.79</v>
      </c>
      <c r="D114" s="18">
        <v>7.26</v>
      </c>
      <c r="E114" s="18">
        <v>7.56</v>
      </c>
      <c r="F114" s="18">
        <v>7.2937500000000002</v>
      </c>
      <c r="G114" s="18"/>
      <c r="I114" s="32"/>
    </row>
    <row r="115" spans="1:9" x14ac:dyDescent="0.35">
      <c r="A115" s="256">
        <v>43209</v>
      </c>
      <c r="B115" s="18">
        <v>6.5</v>
      </c>
      <c r="C115" s="18">
        <v>7.96</v>
      </c>
      <c r="D115" s="18">
        <v>7.17</v>
      </c>
      <c r="E115" s="18">
        <v>7.54</v>
      </c>
      <c r="F115" s="18">
        <v>7.0634285714285712</v>
      </c>
      <c r="G115" s="18"/>
      <c r="I115" s="32"/>
    </row>
    <row r="116" spans="1:9" x14ac:dyDescent="0.35">
      <c r="A116" s="256">
        <v>43210</v>
      </c>
      <c r="B116" s="18">
        <v>7</v>
      </c>
      <c r="C116" s="18">
        <v>8.07</v>
      </c>
      <c r="D116" s="18">
        <v>7.77</v>
      </c>
      <c r="E116" s="18">
        <v>7.8</v>
      </c>
      <c r="F116" s="18">
        <v>7.2750000000000004</v>
      </c>
      <c r="G116" s="18"/>
      <c r="I116" s="32"/>
    </row>
    <row r="117" spans="1:9" x14ac:dyDescent="0.35">
      <c r="A117" s="256">
        <v>43211</v>
      </c>
      <c r="B117" s="18">
        <v>7.1</v>
      </c>
      <c r="C117" s="18">
        <v>7.97</v>
      </c>
      <c r="D117" s="18">
        <v>7.23</v>
      </c>
      <c r="E117" s="18">
        <v>7.41</v>
      </c>
      <c r="F117" s="18">
        <v>7.2249999999999996</v>
      </c>
      <c r="G117" s="18"/>
      <c r="I117" s="32"/>
    </row>
    <row r="118" spans="1:9" x14ac:dyDescent="0.35">
      <c r="A118" s="256">
        <v>43212</v>
      </c>
      <c r="B118" s="18">
        <v>7.13</v>
      </c>
      <c r="C118" s="18">
        <v>7.5</v>
      </c>
      <c r="D118" s="18">
        <v>6.9</v>
      </c>
      <c r="E118" s="18">
        <v>7.38</v>
      </c>
      <c r="F118" s="18">
        <v>7.125</v>
      </c>
      <c r="G118" s="18"/>
      <c r="I118" s="32"/>
    </row>
    <row r="119" spans="1:9" x14ac:dyDescent="0.35">
      <c r="A119" s="256">
        <v>43213</v>
      </c>
      <c r="B119" s="18">
        <v>6.67</v>
      </c>
      <c r="C119" s="18">
        <v>8.0399999999999991</v>
      </c>
      <c r="D119" s="18">
        <v>7.08</v>
      </c>
      <c r="E119" s="18">
        <v>7.3</v>
      </c>
      <c r="F119" s="18">
        <v>7.2751999999999999</v>
      </c>
      <c r="G119" s="18"/>
      <c r="I119" s="32"/>
    </row>
    <row r="120" spans="1:9" x14ac:dyDescent="0.35">
      <c r="A120" s="256">
        <v>43214</v>
      </c>
      <c r="B120" s="18">
        <v>7</v>
      </c>
      <c r="C120" s="18">
        <v>8</v>
      </c>
      <c r="D120" s="18">
        <v>7.13</v>
      </c>
      <c r="E120" s="18">
        <v>7.4</v>
      </c>
      <c r="F120" s="18">
        <v>8.1588235294117641</v>
      </c>
      <c r="G120" s="18"/>
      <c r="I120" s="32"/>
    </row>
    <row r="121" spans="1:9" x14ac:dyDescent="0.35">
      <c r="A121" s="256">
        <v>43215</v>
      </c>
      <c r="B121" s="18">
        <v>7.18</v>
      </c>
      <c r="C121" s="18">
        <v>7.8</v>
      </c>
      <c r="D121" s="18">
        <v>7.2</v>
      </c>
      <c r="E121" s="18">
        <v>7.74</v>
      </c>
      <c r="F121" s="18">
        <v>7.15</v>
      </c>
      <c r="G121" s="18"/>
      <c r="I121" s="32"/>
    </row>
    <row r="122" spans="1:9" x14ac:dyDescent="0.35">
      <c r="A122" s="256">
        <v>43216</v>
      </c>
      <c r="B122" s="18">
        <v>6.76</v>
      </c>
      <c r="C122" s="18">
        <v>8.1999999999999993</v>
      </c>
      <c r="D122" s="18">
        <v>7.92</v>
      </c>
      <c r="E122" s="18">
        <v>7.99</v>
      </c>
      <c r="F122" s="18">
        <v>7.177777777777778</v>
      </c>
      <c r="G122" s="18"/>
      <c r="I122" s="32"/>
    </row>
    <row r="123" spans="1:9" x14ac:dyDescent="0.35">
      <c r="A123" s="256">
        <v>43217</v>
      </c>
      <c r="B123" s="18">
        <v>6.8</v>
      </c>
      <c r="C123" s="18">
        <v>8.19</v>
      </c>
      <c r="D123" s="18">
        <v>7.49</v>
      </c>
      <c r="E123" s="18">
        <v>7.5</v>
      </c>
      <c r="F123" s="18">
        <v>7.2810526315789472</v>
      </c>
      <c r="G123" s="18"/>
      <c r="I123" s="32"/>
    </row>
    <row r="124" spans="1:9" x14ac:dyDescent="0.35">
      <c r="A124" s="256">
        <v>43218</v>
      </c>
      <c r="B124" s="18">
        <v>7.75</v>
      </c>
      <c r="C124" s="18">
        <v>8.1</v>
      </c>
      <c r="D124" s="18">
        <v>7.25</v>
      </c>
      <c r="E124" s="18">
        <v>7.48</v>
      </c>
      <c r="F124" s="18">
        <v>7.2683333333333335</v>
      </c>
      <c r="G124" s="18"/>
      <c r="I124" s="32"/>
    </row>
    <row r="125" spans="1:9" x14ac:dyDescent="0.35">
      <c r="A125" s="256">
        <v>43219</v>
      </c>
      <c r="B125" s="18">
        <v>6.95</v>
      </c>
      <c r="C125" s="18">
        <v>7.99</v>
      </c>
      <c r="D125" s="18">
        <v>7.21</v>
      </c>
      <c r="E125" s="18">
        <v>7.28</v>
      </c>
      <c r="F125" s="18">
        <v>7.2</v>
      </c>
      <c r="G125" s="18"/>
      <c r="I125" s="32"/>
    </row>
    <row r="126" spans="1:9" x14ac:dyDescent="0.35">
      <c r="A126" s="256">
        <v>43220</v>
      </c>
      <c r="B126" s="18">
        <v>7</v>
      </c>
      <c r="C126" s="18">
        <v>8.14</v>
      </c>
      <c r="D126" s="18">
        <v>7.72</v>
      </c>
      <c r="E126" s="18">
        <v>7.42</v>
      </c>
      <c r="F126" s="18">
        <v>7.65</v>
      </c>
      <c r="G126" s="18"/>
      <c r="I126" s="32"/>
    </row>
    <row r="127" spans="1:9" x14ac:dyDescent="0.35">
      <c r="A127" s="256">
        <v>43221</v>
      </c>
      <c r="B127" s="18">
        <v>6.96</v>
      </c>
      <c r="C127" s="18">
        <v>8.2200000000000006</v>
      </c>
      <c r="D127" s="18">
        <v>7.29</v>
      </c>
      <c r="E127" s="18">
        <v>7.19</v>
      </c>
      <c r="F127" s="18">
        <v>7.4112068965517244</v>
      </c>
      <c r="G127" s="18"/>
      <c r="I127" s="32"/>
    </row>
    <row r="128" spans="1:9" x14ac:dyDescent="0.35">
      <c r="A128" s="256">
        <v>43222</v>
      </c>
      <c r="B128" s="18">
        <v>7.2</v>
      </c>
      <c r="C128" s="18">
        <v>8.09</v>
      </c>
      <c r="D128" s="18">
        <v>6.95</v>
      </c>
      <c r="E128" s="18">
        <v>7.19</v>
      </c>
      <c r="F128" s="18">
        <v>7.4</v>
      </c>
      <c r="G128" s="18"/>
      <c r="I128" s="32"/>
    </row>
    <row r="129" spans="1:9" x14ac:dyDescent="0.35">
      <c r="A129" s="256">
        <v>43223</v>
      </c>
      <c r="B129" s="18">
        <v>7.15</v>
      </c>
      <c r="C129" s="18">
        <v>7.97</v>
      </c>
      <c r="D129" s="18">
        <v>7.03</v>
      </c>
      <c r="E129" s="18">
        <v>7.17</v>
      </c>
      <c r="F129" s="18">
        <v>7.4115384615384619</v>
      </c>
      <c r="G129" s="18"/>
      <c r="I129" s="32"/>
    </row>
    <row r="130" spans="1:9" x14ac:dyDescent="0.35">
      <c r="A130" s="256">
        <v>43224</v>
      </c>
      <c r="B130" s="18">
        <v>7.7</v>
      </c>
      <c r="C130" s="18">
        <v>7.68</v>
      </c>
      <c r="D130" s="18">
        <v>7.24</v>
      </c>
      <c r="E130" s="18">
        <v>7.29</v>
      </c>
      <c r="F130" s="18">
        <v>7.4333333333333336</v>
      </c>
      <c r="G130" s="18"/>
      <c r="I130" s="32"/>
    </row>
    <row r="131" spans="1:9" x14ac:dyDescent="0.35">
      <c r="A131" s="256">
        <v>43225</v>
      </c>
      <c r="B131" s="18">
        <v>7.15</v>
      </c>
      <c r="C131" s="18">
        <v>7.5</v>
      </c>
      <c r="D131" s="18">
        <v>7.16</v>
      </c>
      <c r="E131" s="18">
        <v>7.01</v>
      </c>
      <c r="F131" s="18"/>
      <c r="G131" s="18"/>
      <c r="I131" s="32"/>
    </row>
    <row r="132" spans="1:9" x14ac:dyDescent="0.35">
      <c r="A132" s="256">
        <v>43226</v>
      </c>
      <c r="B132" s="18">
        <v>6.81</v>
      </c>
      <c r="C132" s="18">
        <v>7.5</v>
      </c>
      <c r="D132" s="18">
        <v>7.66</v>
      </c>
      <c r="E132" s="18">
        <v>6.75</v>
      </c>
      <c r="F132" s="18">
        <v>5.9</v>
      </c>
      <c r="G132" s="18"/>
      <c r="I132" s="32"/>
    </row>
    <row r="133" spans="1:9" x14ac:dyDescent="0.35">
      <c r="A133" s="256">
        <v>43227</v>
      </c>
      <c r="B133" s="18">
        <v>6.5</v>
      </c>
      <c r="C133" s="18">
        <v>7.77</v>
      </c>
      <c r="D133" s="18">
        <v>7.54</v>
      </c>
      <c r="E133" s="18">
        <v>6.99</v>
      </c>
      <c r="F133" s="18">
        <v>6.8774509803921573</v>
      </c>
      <c r="G133" s="18"/>
      <c r="I133" s="32"/>
    </row>
    <row r="134" spans="1:9" x14ac:dyDescent="0.35">
      <c r="A134" s="256">
        <v>43228</v>
      </c>
      <c r="B134" s="18">
        <v>5.8</v>
      </c>
      <c r="C134" s="18">
        <v>7.16</v>
      </c>
      <c r="D134" s="18">
        <v>7.72</v>
      </c>
      <c r="E134" s="18">
        <v>7.01</v>
      </c>
      <c r="F134" s="18">
        <v>7.4514705882352938</v>
      </c>
      <c r="G134" s="18"/>
      <c r="I134" s="32"/>
    </row>
    <row r="135" spans="1:9" x14ac:dyDescent="0.35">
      <c r="A135" s="256">
        <v>43229</v>
      </c>
      <c r="B135" s="18">
        <v>6.21</v>
      </c>
      <c r="C135" s="18">
        <v>8.02</v>
      </c>
      <c r="D135" s="18">
        <v>7.99</v>
      </c>
      <c r="E135" s="18">
        <v>7.99</v>
      </c>
      <c r="F135" s="18">
        <v>7.4548611111111107</v>
      </c>
      <c r="G135" s="18"/>
      <c r="I135" s="32"/>
    </row>
    <row r="136" spans="1:9" x14ac:dyDescent="0.35">
      <c r="A136" s="256">
        <v>43230</v>
      </c>
      <c r="B136" s="18">
        <v>6.55</v>
      </c>
      <c r="C136" s="18">
        <v>8.15</v>
      </c>
      <c r="D136" s="18">
        <v>8.3800000000000008</v>
      </c>
      <c r="E136" s="18">
        <v>8</v>
      </c>
      <c r="F136" s="18">
        <v>7.7091836734693882</v>
      </c>
      <c r="G136" s="18"/>
      <c r="I136" s="32"/>
    </row>
    <row r="137" spans="1:9" x14ac:dyDescent="0.35">
      <c r="A137" s="256">
        <v>43231</v>
      </c>
      <c r="B137" s="18">
        <v>6.58</v>
      </c>
      <c r="C137" s="18">
        <v>8.3000000000000007</v>
      </c>
      <c r="D137" s="18">
        <v>8.39</v>
      </c>
      <c r="E137" s="18">
        <v>8.11</v>
      </c>
      <c r="F137" s="18"/>
      <c r="G137" s="18"/>
      <c r="I137" s="32"/>
    </row>
    <row r="138" spans="1:9" x14ac:dyDescent="0.35">
      <c r="A138" s="256">
        <v>43232</v>
      </c>
      <c r="B138" s="18">
        <v>7.3</v>
      </c>
      <c r="C138" s="18">
        <v>8.0299999999999994</v>
      </c>
      <c r="D138" s="18">
        <v>7.77</v>
      </c>
      <c r="E138" s="18">
        <v>8.2100000000000009</v>
      </c>
      <c r="F138" s="18">
        <v>7.4714285714285715</v>
      </c>
      <c r="G138" s="18"/>
      <c r="I138" s="32"/>
    </row>
    <row r="139" spans="1:9" x14ac:dyDescent="0.35">
      <c r="A139" s="256">
        <v>43233</v>
      </c>
      <c r="B139" s="18">
        <v>7.64</v>
      </c>
      <c r="C139" s="18">
        <v>8.02</v>
      </c>
      <c r="D139" s="18">
        <v>7.79</v>
      </c>
      <c r="E139" s="18">
        <v>8.01</v>
      </c>
      <c r="F139" s="18">
        <v>7.45</v>
      </c>
      <c r="G139" s="18"/>
      <c r="I139" s="32"/>
    </row>
    <row r="140" spans="1:9" x14ac:dyDescent="0.35">
      <c r="A140" s="256">
        <v>43234</v>
      </c>
      <c r="B140" s="18">
        <v>8.11</v>
      </c>
      <c r="C140" s="18">
        <v>8.18</v>
      </c>
      <c r="D140" s="18">
        <v>8.65</v>
      </c>
      <c r="E140" s="18">
        <v>7.66</v>
      </c>
      <c r="F140" s="18">
        <v>7.4959558823529413</v>
      </c>
      <c r="G140" s="18"/>
      <c r="I140" s="32"/>
    </row>
    <row r="141" spans="1:9" x14ac:dyDescent="0.35">
      <c r="A141" s="256">
        <v>43235</v>
      </c>
      <c r="B141" s="18">
        <v>8.11</v>
      </c>
      <c r="C141" s="18">
        <v>8.67</v>
      </c>
      <c r="D141" s="18">
        <v>8.52</v>
      </c>
      <c r="E141" s="18">
        <v>7.97</v>
      </c>
      <c r="F141" s="18">
        <v>8.3154761904761898</v>
      </c>
      <c r="G141" s="18"/>
      <c r="I141" s="32"/>
    </row>
    <row r="142" spans="1:9" x14ac:dyDescent="0.35">
      <c r="A142" s="256">
        <v>43236</v>
      </c>
      <c r="B142" s="18">
        <v>8.7200000000000006</v>
      </c>
      <c r="C142" s="18">
        <v>8.5</v>
      </c>
      <c r="D142" s="18">
        <v>9.6</v>
      </c>
      <c r="E142" s="18">
        <v>8.0399999999999991</v>
      </c>
      <c r="F142" s="18">
        <v>8.072480620155039</v>
      </c>
      <c r="G142" s="18"/>
      <c r="I142" s="32"/>
    </row>
    <row r="143" spans="1:9" x14ac:dyDescent="0.35">
      <c r="A143" s="256">
        <v>43237</v>
      </c>
      <c r="B143" s="18">
        <v>8.65</v>
      </c>
      <c r="C143" s="18">
        <v>9.9600000000000009</v>
      </c>
      <c r="D143" s="18">
        <v>8.99</v>
      </c>
      <c r="E143" s="18">
        <v>8.75</v>
      </c>
      <c r="F143" s="18">
        <v>8.0945312499999993</v>
      </c>
      <c r="G143" s="18"/>
      <c r="I143" s="32"/>
    </row>
    <row r="144" spans="1:9" x14ac:dyDescent="0.35">
      <c r="A144" s="256">
        <v>43238</v>
      </c>
      <c r="B144" s="18">
        <v>8.4499999999999993</v>
      </c>
      <c r="C144" s="18">
        <v>8.85</v>
      </c>
      <c r="D144" s="18">
        <v>8.58</v>
      </c>
      <c r="E144" s="18">
        <v>8.6</v>
      </c>
      <c r="F144" s="18">
        <v>8.4</v>
      </c>
      <c r="G144" s="18"/>
      <c r="I144" s="32"/>
    </row>
    <row r="145" spans="1:9" x14ac:dyDescent="0.35">
      <c r="A145" s="256">
        <v>43239</v>
      </c>
      <c r="B145" s="18">
        <v>7.98</v>
      </c>
      <c r="C145" s="18">
        <v>8.65</v>
      </c>
      <c r="D145" s="18">
        <v>9.39</v>
      </c>
      <c r="E145" s="18">
        <v>7.7</v>
      </c>
      <c r="F145" s="18">
        <v>7.092307692307692</v>
      </c>
      <c r="G145" s="18"/>
      <c r="I145" s="32"/>
    </row>
    <row r="146" spans="1:9" x14ac:dyDescent="0.35">
      <c r="A146" s="256">
        <v>43240</v>
      </c>
      <c r="B146" s="18">
        <v>7.98</v>
      </c>
      <c r="C146" s="18">
        <v>8.6</v>
      </c>
      <c r="D146" s="18">
        <v>8.52</v>
      </c>
      <c r="E146" s="18">
        <v>8.6</v>
      </c>
      <c r="F146" s="18">
        <v>8.2249999999999996</v>
      </c>
      <c r="G146" s="18"/>
      <c r="I146" s="32"/>
    </row>
    <row r="147" spans="1:9" x14ac:dyDescent="0.35">
      <c r="A147" s="256">
        <v>43241</v>
      </c>
      <c r="B147" s="18">
        <v>8.48</v>
      </c>
      <c r="C147" s="18">
        <v>8.89</v>
      </c>
      <c r="D147" s="18">
        <v>8.66</v>
      </c>
      <c r="E147" s="18">
        <v>8.59</v>
      </c>
      <c r="F147" s="18">
        <v>8.326704545454545</v>
      </c>
      <c r="G147" s="18"/>
      <c r="I147" s="32"/>
    </row>
    <row r="148" spans="1:9" x14ac:dyDescent="0.35">
      <c r="A148" s="256">
        <v>43242</v>
      </c>
      <c r="B148" s="18">
        <v>8.3000000000000007</v>
      </c>
      <c r="C148" s="18">
        <v>8.75</v>
      </c>
      <c r="D148" s="18">
        <v>8.35</v>
      </c>
      <c r="E148" s="18">
        <v>8.34</v>
      </c>
      <c r="F148" s="18">
        <v>8.463571428571429</v>
      </c>
      <c r="G148" s="18"/>
      <c r="I148" s="32"/>
    </row>
    <row r="149" spans="1:9" x14ac:dyDescent="0.35">
      <c r="A149" s="256">
        <v>43243</v>
      </c>
      <c r="B149" s="18">
        <v>8.15</v>
      </c>
      <c r="C149" s="18">
        <v>8.89</v>
      </c>
      <c r="D149" s="18">
        <v>8.83</v>
      </c>
      <c r="E149" s="18">
        <v>8.3800000000000008</v>
      </c>
      <c r="F149" s="18">
        <v>8.1575757575757581</v>
      </c>
      <c r="G149" s="18"/>
      <c r="I149" s="32"/>
    </row>
    <row r="150" spans="1:9" x14ac:dyDescent="0.35">
      <c r="A150" s="256">
        <v>43244</v>
      </c>
      <c r="B150" s="18">
        <v>8.14</v>
      </c>
      <c r="C150" s="18">
        <v>8.75</v>
      </c>
      <c r="D150" s="18">
        <v>8.74</v>
      </c>
      <c r="E150" s="18">
        <v>8.2799999999999994</v>
      </c>
      <c r="F150" s="18">
        <v>8.0060606060606059</v>
      </c>
      <c r="G150" s="18"/>
      <c r="I150" s="32"/>
    </row>
    <row r="151" spans="1:9" x14ac:dyDescent="0.35">
      <c r="A151" s="256">
        <v>43245</v>
      </c>
      <c r="B151" s="18">
        <v>8.4700000000000006</v>
      </c>
      <c r="C151" s="18">
        <v>8.75</v>
      </c>
      <c r="D151" s="18">
        <v>8.68</v>
      </c>
      <c r="E151" s="18">
        <v>8.1999999999999993</v>
      </c>
      <c r="F151" s="18">
        <v>8.5238095238095237</v>
      </c>
      <c r="G151" s="18"/>
      <c r="I151" s="32"/>
    </row>
    <row r="152" spans="1:9" x14ac:dyDescent="0.35">
      <c r="A152" s="256">
        <v>43246</v>
      </c>
      <c r="B152" s="18">
        <v>8.1199999999999992</v>
      </c>
      <c r="C152" s="18">
        <v>8.5</v>
      </c>
      <c r="D152" s="18">
        <v>8.99</v>
      </c>
      <c r="E152" s="18">
        <v>7.95</v>
      </c>
      <c r="F152" s="18">
        <v>8.5714285714285712</v>
      </c>
      <c r="G152" s="18"/>
      <c r="I152" s="32"/>
    </row>
    <row r="153" spans="1:9" x14ac:dyDescent="0.35">
      <c r="A153" s="256">
        <v>43247</v>
      </c>
      <c r="B153" s="18">
        <v>7.86</v>
      </c>
      <c r="C153" s="18">
        <v>8.2899999999999991</v>
      </c>
      <c r="D153" s="18">
        <v>8.73</v>
      </c>
      <c r="E153" s="18">
        <v>8.2100000000000009</v>
      </c>
      <c r="F153" s="18">
        <v>8.5500000000000007</v>
      </c>
      <c r="G153" s="18"/>
      <c r="I153" s="32"/>
    </row>
    <row r="154" spans="1:9" x14ac:dyDescent="0.35">
      <c r="A154" s="256">
        <v>43248</v>
      </c>
      <c r="B154" s="18">
        <v>8.32</v>
      </c>
      <c r="C154" s="18">
        <v>8.74</v>
      </c>
      <c r="D154" s="18">
        <v>8.4600000000000009</v>
      </c>
      <c r="E154" s="18">
        <v>8.27</v>
      </c>
      <c r="F154" s="18">
        <v>8.5500000000000007</v>
      </c>
      <c r="G154" s="18"/>
      <c r="I154" s="32"/>
    </row>
    <row r="155" spans="1:9" x14ac:dyDescent="0.35">
      <c r="A155" s="256">
        <v>43249</v>
      </c>
      <c r="B155" s="18">
        <v>8.4600000000000009</v>
      </c>
      <c r="C155" s="18">
        <v>8.89</v>
      </c>
      <c r="D155" s="18">
        <v>8.6300000000000008</v>
      </c>
      <c r="E155" s="18">
        <v>8.31</v>
      </c>
      <c r="F155" s="18">
        <v>8.5500000000000007</v>
      </c>
      <c r="G155" s="18"/>
      <c r="I155" s="32"/>
    </row>
    <row r="156" spans="1:9" x14ac:dyDescent="0.35">
      <c r="A156" s="256">
        <v>43250</v>
      </c>
      <c r="B156" s="18">
        <v>8.44</v>
      </c>
      <c r="C156" s="18">
        <v>8.8699999999999992</v>
      </c>
      <c r="D156" s="18">
        <v>8.99</v>
      </c>
      <c r="E156" s="18">
        <v>8.08</v>
      </c>
      <c r="F156" s="18">
        <v>8.1950000000000003</v>
      </c>
      <c r="G156" s="18"/>
      <c r="I156" s="32"/>
    </row>
    <row r="157" spans="1:9" x14ac:dyDescent="0.35">
      <c r="A157" s="256">
        <v>43251</v>
      </c>
      <c r="B157" s="18">
        <v>8.35</v>
      </c>
      <c r="C157" s="18">
        <v>8.91</v>
      </c>
      <c r="D157" s="18">
        <v>8.94</v>
      </c>
      <c r="E157" s="18">
        <v>8.4</v>
      </c>
      <c r="F157" s="18">
        <v>8.6</v>
      </c>
      <c r="G157" s="18"/>
      <c r="I157" s="32"/>
    </row>
    <row r="158" spans="1:9" x14ac:dyDescent="0.35">
      <c r="A158" s="256">
        <v>43252</v>
      </c>
      <c r="B158" s="18">
        <v>8.3000000000000007</v>
      </c>
      <c r="C158" s="18">
        <v>8.9499999999999993</v>
      </c>
      <c r="D158" s="18">
        <v>9.17</v>
      </c>
      <c r="E158" s="18">
        <v>8.02</v>
      </c>
      <c r="F158" s="18">
        <v>8.6199999999999992</v>
      </c>
      <c r="G158" s="18"/>
      <c r="I158" s="32"/>
    </row>
    <row r="159" spans="1:9" x14ac:dyDescent="0.35">
      <c r="A159" s="256">
        <v>43253</v>
      </c>
      <c r="B159" s="18">
        <v>8.94</v>
      </c>
      <c r="C159" s="18">
        <v>8.9499999999999993</v>
      </c>
      <c r="D159" s="18">
        <v>8.99</v>
      </c>
      <c r="E159" s="18">
        <v>8.11</v>
      </c>
      <c r="F159" s="18">
        <v>8.6269230769230774</v>
      </c>
      <c r="G159" s="18"/>
      <c r="I159" s="32"/>
    </row>
    <row r="160" spans="1:9" x14ac:dyDescent="0.35">
      <c r="A160" s="256">
        <v>43254</v>
      </c>
      <c r="B160" s="18">
        <v>8.35</v>
      </c>
      <c r="C160" s="18">
        <v>8.7799999999999994</v>
      </c>
      <c r="D160" s="18">
        <v>8.6999999999999993</v>
      </c>
      <c r="E160" s="18">
        <v>8.23</v>
      </c>
      <c r="F160" s="18">
        <v>8.625</v>
      </c>
      <c r="G160" s="18"/>
      <c r="I160" s="32"/>
    </row>
    <row r="161" spans="1:9" x14ac:dyDescent="0.35">
      <c r="A161" s="256">
        <v>43255</v>
      </c>
      <c r="B161" s="18">
        <v>8.7100000000000009</v>
      </c>
      <c r="C161" s="18">
        <v>8.93</v>
      </c>
      <c r="D161" s="18">
        <v>8.27</v>
      </c>
      <c r="E161" s="18">
        <v>8.2899999999999991</v>
      </c>
      <c r="F161" s="18">
        <v>8.7339285714285708</v>
      </c>
      <c r="G161" s="18"/>
      <c r="I161" s="32"/>
    </row>
    <row r="162" spans="1:9" x14ac:dyDescent="0.35">
      <c r="A162" s="256">
        <v>43256</v>
      </c>
      <c r="B162" s="18">
        <v>8.7799999999999994</v>
      </c>
      <c r="C162" s="18">
        <v>8.9499999999999993</v>
      </c>
      <c r="D162" s="18">
        <v>8.34</v>
      </c>
      <c r="E162" s="18">
        <v>8.9</v>
      </c>
      <c r="F162" s="18">
        <v>8.8833333333333329</v>
      </c>
      <c r="G162" s="18"/>
      <c r="I162" s="32"/>
    </row>
    <row r="163" spans="1:9" x14ac:dyDescent="0.35">
      <c r="A163" s="256">
        <v>43257</v>
      </c>
      <c r="B163" s="18">
        <v>9.1199999999999992</v>
      </c>
      <c r="C163" s="18">
        <v>8.9</v>
      </c>
      <c r="D163" s="18">
        <v>8.43</v>
      </c>
      <c r="E163" s="18">
        <v>8.4</v>
      </c>
      <c r="F163" s="18">
        <v>9.127272727272727</v>
      </c>
      <c r="G163" s="18"/>
      <c r="I163" s="32"/>
    </row>
    <row r="164" spans="1:9" x14ac:dyDescent="0.35">
      <c r="A164" s="256">
        <v>43258</v>
      </c>
      <c r="B164" s="18">
        <v>8.77</v>
      </c>
      <c r="C164" s="18">
        <v>8.9700000000000006</v>
      </c>
      <c r="D164" s="18">
        <v>8.35</v>
      </c>
      <c r="E164" s="18">
        <v>8.32</v>
      </c>
      <c r="F164" s="18">
        <v>9.0423809523809524</v>
      </c>
      <c r="G164" s="18"/>
      <c r="I164" s="32"/>
    </row>
    <row r="165" spans="1:9" x14ac:dyDescent="0.35">
      <c r="A165" s="256">
        <v>43259</v>
      </c>
      <c r="B165" s="18">
        <v>9.07</v>
      </c>
      <c r="C165" s="18">
        <v>9.1300000000000008</v>
      </c>
      <c r="D165" s="18">
        <v>8.49</v>
      </c>
      <c r="E165" s="18">
        <v>8.68</v>
      </c>
      <c r="F165" s="18">
        <v>9.0782608695652183</v>
      </c>
      <c r="G165" s="18"/>
      <c r="I165" s="32"/>
    </row>
    <row r="166" spans="1:9" x14ac:dyDescent="0.35">
      <c r="A166" s="256">
        <v>43260</v>
      </c>
      <c r="B166" s="18">
        <v>9.2899999999999991</v>
      </c>
      <c r="C166" s="18">
        <v>9.2899999999999991</v>
      </c>
      <c r="D166" s="18">
        <v>8.3800000000000008</v>
      </c>
      <c r="E166" s="18">
        <v>8.6999999999999993</v>
      </c>
      <c r="F166" s="18"/>
      <c r="G166" s="18"/>
      <c r="I166" s="32"/>
    </row>
    <row r="167" spans="1:9" x14ac:dyDescent="0.35">
      <c r="A167" s="256">
        <v>43261</v>
      </c>
      <c r="B167" s="18">
        <v>9.01</v>
      </c>
      <c r="C167" s="18">
        <v>9.01</v>
      </c>
      <c r="D167" s="18">
        <v>8.8800000000000008</v>
      </c>
      <c r="E167" s="18">
        <v>8.4</v>
      </c>
      <c r="F167" s="18">
        <v>9.1020833333333329</v>
      </c>
      <c r="G167" s="18"/>
      <c r="I167" s="32"/>
    </row>
    <row r="168" spans="1:9" x14ac:dyDescent="0.35">
      <c r="A168" s="256">
        <v>43262</v>
      </c>
      <c r="B168" s="18">
        <v>9.14</v>
      </c>
      <c r="C168" s="18">
        <v>9.01</v>
      </c>
      <c r="D168" s="18">
        <v>8.2799999999999994</v>
      </c>
      <c r="E168" s="18">
        <v>8.3000000000000007</v>
      </c>
      <c r="F168" s="18">
        <v>9.0625</v>
      </c>
      <c r="G168" s="18"/>
      <c r="I168" s="32"/>
    </row>
    <row r="169" spans="1:9" x14ac:dyDescent="0.35">
      <c r="A169" s="256">
        <v>43263</v>
      </c>
      <c r="B169" s="18">
        <v>9.1999999999999993</v>
      </c>
      <c r="C169" s="18">
        <v>8.99</v>
      </c>
      <c r="D169" s="18">
        <v>8.31</v>
      </c>
      <c r="E169" s="18">
        <v>8.0500000000000007</v>
      </c>
      <c r="F169" s="18">
        <v>9.0668749999999996</v>
      </c>
      <c r="G169" s="18"/>
      <c r="I169" s="32"/>
    </row>
    <row r="170" spans="1:9" x14ac:dyDescent="0.35">
      <c r="A170" s="256">
        <v>43264</v>
      </c>
      <c r="B170" s="18">
        <v>9.0500000000000007</v>
      </c>
      <c r="C170" s="18">
        <v>8.91</v>
      </c>
      <c r="D170" s="18">
        <v>8.73</v>
      </c>
      <c r="E170" s="18">
        <v>8.34</v>
      </c>
      <c r="F170" s="18">
        <v>9.1</v>
      </c>
      <c r="G170" s="18"/>
      <c r="I170" s="32"/>
    </row>
    <row r="171" spans="1:9" x14ac:dyDescent="0.35">
      <c r="A171" s="256">
        <v>43265</v>
      </c>
      <c r="B171" s="18">
        <v>8.76</v>
      </c>
      <c r="C171" s="18">
        <v>8.91</v>
      </c>
      <c r="D171" s="18">
        <v>9.06</v>
      </c>
      <c r="E171" s="18">
        <v>8.34</v>
      </c>
      <c r="F171" s="18">
        <v>9.1388636363636362</v>
      </c>
      <c r="G171" s="18"/>
      <c r="I171" s="32"/>
    </row>
    <row r="172" spans="1:9" x14ac:dyDescent="0.35">
      <c r="A172" s="256">
        <v>43266</v>
      </c>
      <c r="B172" s="18">
        <v>8.8000000000000007</v>
      </c>
      <c r="C172" s="18">
        <v>8.89</v>
      </c>
      <c r="D172" s="18">
        <v>9.1</v>
      </c>
      <c r="E172" s="18">
        <v>8.08</v>
      </c>
      <c r="F172" s="18">
        <v>9.2404545454545453</v>
      </c>
      <c r="G172" s="18"/>
      <c r="I172" s="32"/>
    </row>
    <row r="173" spans="1:9" x14ac:dyDescent="0.35">
      <c r="A173" s="256">
        <v>43267</v>
      </c>
      <c r="B173" s="18">
        <v>9.4</v>
      </c>
      <c r="C173" s="18">
        <v>8.8800000000000008</v>
      </c>
      <c r="D173" s="18">
        <v>9.31</v>
      </c>
      <c r="E173" s="18">
        <v>8.09</v>
      </c>
      <c r="F173" s="18"/>
      <c r="G173" s="18"/>
      <c r="I173" s="32"/>
    </row>
    <row r="174" spans="1:9" x14ac:dyDescent="0.35">
      <c r="A174" s="256">
        <v>43268</v>
      </c>
      <c r="B174" s="18">
        <v>9.65</v>
      </c>
      <c r="C174" s="18">
        <v>8.7899999999999991</v>
      </c>
      <c r="D174" s="18">
        <v>10.29</v>
      </c>
      <c r="E174" s="18">
        <v>8.39</v>
      </c>
      <c r="F174" s="18"/>
      <c r="G174" s="18"/>
      <c r="I174" s="32"/>
    </row>
    <row r="175" spans="1:9" x14ac:dyDescent="0.35">
      <c r="A175" s="256">
        <v>43269</v>
      </c>
      <c r="B175" s="18">
        <v>8.83</v>
      </c>
      <c r="C175" s="18">
        <v>8.8000000000000007</v>
      </c>
      <c r="D175" s="18">
        <v>7.88</v>
      </c>
      <c r="E175" s="18">
        <v>8.57</v>
      </c>
      <c r="F175" s="18">
        <v>9.43</v>
      </c>
      <c r="G175" s="18"/>
      <c r="I175" s="32"/>
    </row>
    <row r="176" spans="1:9" x14ac:dyDescent="0.35">
      <c r="A176" s="256">
        <v>43270</v>
      </c>
      <c r="B176" s="18">
        <v>9.6</v>
      </c>
      <c r="C176" s="18">
        <v>8.8000000000000007</v>
      </c>
      <c r="D176" s="18">
        <v>9.5399999999999991</v>
      </c>
      <c r="E176" s="18">
        <v>8.58</v>
      </c>
      <c r="F176" s="18">
        <v>9.6142857142857139</v>
      </c>
      <c r="G176" s="18"/>
      <c r="I176" s="32"/>
    </row>
    <row r="177" spans="1:9" x14ac:dyDescent="0.35">
      <c r="A177" s="256">
        <v>43271</v>
      </c>
      <c r="B177" s="18">
        <v>9.73</v>
      </c>
      <c r="C177" s="18">
        <v>9.11</v>
      </c>
      <c r="D177" s="18">
        <v>9.99</v>
      </c>
      <c r="E177" s="18">
        <v>8.9700000000000006</v>
      </c>
      <c r="F177" s="18">
        <v>9.91</v>
      </c>
      <c r="G177" s="18"/>
      <c r="I177" s="32"/>
    </row>
    <row r="178" spans="1:9" x14ac:dyDescent="0.35">
      <c r="A178" s="256">
        <v>43272</v>
      </c>
      <c r="B178" s="18">
        <v>10.31</v>
      </c>
      <c r="C178" s="18">
        <v>9.52</v>
      </c>
      <c r="D178" s="18">
        <v>12.98</v>
      </c>
      <c r="E178" s="18">
        <v>9.5</v>
      </c>
      <c r="F178" s="18">
        <v>11.887878787878789</v>
      </c>
      <c r="G178" s="18"/>
      <c r="I178" s="32"/>
    </row>
    <row r="179" spans="1:9" x14ac:dyDescent="0.35">
      <c r="A179" s="256">
        <v>43273</v>
      </c>
      <c r="B179" s="18">
        <v>14.11</v>
      </c>
      <c r="C179" s="18">
        <v>14.05</v>
      </c>
      <c r="D179" s="18">
        <v>9.57</v>
      </c>
      <c r="E179" s="18">
        <v>13.55</v>
      </c>
      <c r="F179" s="18">
        <v>11.677777777777777</v>
      </c>
      <c r="G179" s="18"/>
      <c r="I179" s="32"/>
    </row>
    <row r="180" spans="1:9" x14ac:dyDescent="0.35">
      <c r="A180" s="256">
        <v>43274</v>
      </c>
      <c r="B180" s="18">
        <v>12.3</v>
      </c>
      <c r="C180" s="18">
        <v>10</v>
      </c>
      <c r="D180" s="18">
        <v>10.15</v>
      </c>
      <c r="E180" s="18">
        <v>11.27</v>
      </c>
      <c r="F180" s="18"/>
      <c r="G180" s="18"/>
      <c r="I180" s="32"/>
    </row>
    <row r="181" spans="1:9" x14ac:dyDescent="0.35">
      <c r="A181" s="256">
        <v>43275</v>
      </c>
      <c r="B181" s="18">
        <v>11.99</v>
      </c>
      <c r="C181" s="18">
        <v>10.050000000000001</v>
      </c>
      <c r="D181" s="18">
        <v>9.98</v>
      </c>
      <c r="E181" s="18">
        <v>10.52</v>
      </c>
      <c r="F181" s="18"/>
      <c r="G181" s="18"/>
      <c r="I181" s="32"/>
    </row>
    <row r="182" spans="1:9" x14ac:dyDescent="0.35">
      <c r="A182" s="256">
        <v>43276</v>
      </c>
      <c r="B182" s="18">
        <v>11.06</v>
      </c>
      <c r="C182" s="18">
        <v>10.050000000000001</v>
      </c>
      <c r="D182" s="18">
        <v>10.29</v>
      </c>
      <c r="E182" s="18">
        <v>10.48</v>
      </c>
      <c r="F182" s="18">
        <v>11.289473684210526</v>
      </c>
      <c r="G182" s="18"/>
      <c r="I182" s="32"/>
    </row>
    <row r="183" spans="1:9" x14ac:dyDescent="0.35">
      <c r="A183" s="256">
        <v>43277</v>
      </c>
      <c r="B183" s="18">
        <v>12.48</v>
      </c>
      <c r="C183" s="18">
        <v>10.050000000000001</v>
      </c>
      <c r="D183" s="18">
        <v>9.9600000000000009</v>
      </c>
      <c r="E183" s="18">
        <v>10.66</v>
      </c>
      <c r="F183" s="18">
        <v>10.519130434782609</v>
      </c>
      <c r="G183" s="18"/>
      <c r="I183" s="32"/>
    </row>
    <row r="184" spans="1:9" x14ac:dyDescent="0.35">
      <c r="A184" s="256">
        <v>43278</v>
      </c>
      <c r="B184" s="18">
        <v>12.24</v>
      </c>
      <c r="C184" s="18">
        <v>10.07</v>
      </c>
      <c r="D184" s="18">
        <v>10.07</v>
      </c>
      <c r="E184" s="18">
        <v>10.72</v>
      </c>
      <c r="F184" s="18">
        <v>9.2342592592592592</v>
      </c>
      <c r="G184" s="18"/>
      <c r="I184" s="32"/>
    </row>
    <row r="185" spans="1:9" x14ac:dyDescent="0.35">
      <c r="A185" s="256">
        <v>43279</v>
      </c>
      <c r="B185" s="18">
        <v>11.2</v>
      </c>
      <c r="C185" s="18">
        <v>10.07</v>
      </c>
      <c r="D185" s="18">
        <v>10.17</v>
      </c>
      <c r="E185" s="18">
        <v>10.48</v>
      </c>
      <c r="F185" s="18">
        <v>10.048863636363636</v>
      </c>
      <c r="G185" s="18"/>
      <c r="I185" s="32"/>
    </row>
    <row r="186" spans="1:9" x14ac:dyDescent="0.35">
      <c r="A186" s="256">
        <v>43280</v>
      </c>
      <c r="B186" s="18">
        <v>10.63</v>
      </c>
      <c r="C186" s="18">
        <v>10.1</v>
      </c>
      <c r="D186" s="18">
        <v>10</v>
      </c>
      <c r="E186" s="18">
        <v>10.119999999999999</v>
      </c>
      <c r="F186" s="18">
        <v>9.5458015267175576</v>
      </c>
      <c r="G186" s="18"/>
      <c r="I186" s="32"/>
    </row>
    <row r="187" spans="1:9" x14ac:dyDescent="0.35">
      <c r="A187" s="256">
        <v>43281</v>
      </c>
      <c r="B187" s="18">
        <v>10.01</v>
      </c>
      <c r="C187" s="18">
        <v>9.99</v>
      </c>
      <c r="D187" s="18">
        <v>9.5399999999999991</v>
      </c>
      <c r="E187" s="18">
        <v>9.3800000000000008</v>
      </c>
      <c r="F187" s="18"/>
      <c r="G187" s="18"/>
      <c r="I187" s="32"/>
    </row>
    <row r="188" spans="1:9" x14ac:dyDescent="0.35">
      <c r="A188" s="256">
        <v>43282</v>
      </c>
      <c r="B188" s="18">
        <v>10.53</v>
      </c>
      <c r="C188" s="18">
        <v>9.9</v>
      </c>
      <c r="D188" s="18">
        <v>9.92</v>
      </c>
      <c r="E188" s="18">
        <v>9.15</v>
      </c>
      <c r="F188" s="18"/>
      <c r="G188" s="18"/>
      <c r="I188" s="32"/>
    </row>
    <row r="189" spans="1:9" x14ac:dyDescent="0.35">
      <c r="A189" s="256">
        <v>43283</v>
      </c>
      <c r="B189" s="18">
        <v>10.53</v>
      </c>
      <c r="C189" s="18">
        <v>9.9</v>
      </c>
      <c r="D189" s="18">
        <v>9.99</v>
      </c>
      <c r="E189" s="18">
        <v>10</v>
      </c>
      <c r="F189" s="18">
        <v>9.9065517241379304</v>
      </c>
      <c r="G189" s="18"/>
      <c r="I189" s="32"/>
    </row>
    <row r="190" spans="1:9" x14ac:dyDescent="0.35">
      <c r="A190" s="256">
        <v>43284</v>
      </c>
      <c r="B190" s="18">
        <v>10.49</v>
      </c>
      <c r="C190" s="18">
        <v>9.89</v>
      </c>
      <c r="D190" s="18">
        <v>9.76</v>
      </c>
      <c r="E190" s="18">
        <v>9.41</v>
      </c>
      <c r="F190" s="18">
        <v>9.882597402597403</v>
      </c>
      <c r="G190" s="18"/>
      <c r="I190" s="32"/>
    </row>
    <row r="191" spans="1:9" x14ac:dyDescent="0.35">
      <c r="A191" s="256">
        <v>43285</v>
      </c>
      <c r="B191" s="18">
        <v>9.83</v>
      </c>
      <c r="C191" s="18">
        <v>9.7200000000000006</v>
      </c>
      <c r="D191" s="18">
        <v>9.3699999999999992</v>
      </c>
      <c r="E191" s="18">
        <v>9.3800000000000008</v>
      </c>
      <c r="F191" s="18">
        <v>9.4499999999999993</v>
      </c>
      <c r="G191" s="18"/>
      <c r="I191" s="32"/>
    </row>
    <row r="192" spans="1:9" x14ac:dyDescent="0.35">
      <c r="A192" s="256">
        <v>43286</v>
      </c>
      <c r="B192" s="18">
        <v>9.73</v>
      </c>
      <c r="C192" s="18">
        <v>9.5500000000000007</v>
      </c>
      <c r="D192" s="18">
        <v>9.2200000000000006</v>
      </c>
      <c r="E192" s="18">
        <v>9.16</v>
      </c>
      <c r="F192" s="18">
        <v>9.1818181818181817</v>
      </c>
      <c r="G192" s="18"/>
      <c r="I192" s="32"/>
    </row>
    <row r="193" spans="1:9" x14ac:dyDescent="0.35">
      <c r="A193" s="256">
        <v>43287</v>
      </c>
      <c r="B193" s="18">
        <v>8.83</v>
      </c>
      <c r="C193" s="18">
        <v>9.56</v>
      </c>
      <c r="D193" s="18">
        <v>8.65</v>
      </c>
      <c r="E193" s="18">
        <v>9.3800000000000008</v>
      </c>
      <c r="F193" s="18">
        <v>9.3282608695652183</v>
      </c>
      <c r="G193" s="18"/>
      <c r="I193" s="32"/>
    </row>
    <row r="194" spans="1:9" x14ac:dyDescent="0.35">
      <c r="A194" s="256">
        <v>43288</v>
      </c>
      <c r="B194" s="18">
        <v>8.99</v>
      </c>
      <c r="C194" s="18">
        <v>9.2899999999999991</v>
      </c>
      <c r="D194" s="18">
        <v>9.73</v>
      </c>
      <c r="E194" s="18">
        <v>8.5299999999999994</v>
      </c>
      <c r="F194" s="18">
        <v>9.4772727272727266</v>
      </c>
      <c r="G194" s="18"/>
      <c r="I194" s="32"/>
    </row>
    <row r="195" spans="1:9" x14ac:dyDescent="0.35">
      <c r="A195" s="256">
        <v>43289</v>
      </c>
      <c r="B195" s="18">
        <v>9.18</v>
      </c>
      <c r="C195" s="18">
        <v>9.41</v>
      </c>
      <c r="D195" s="18">
        <v>9.4700000000000006</v>
      </c>
      <c r="E195" s="18">
        <v>9.11</v>
      </c>
      <c r="F195" s="18"/>
      <c r="G195" s="18"/>
      <c r="I195" s="32"/>
    </row>
    <row r="196" spans="1:9" x14ac:dyDescent="0.35">
      <c r="A196" s="256">
        <v>43290</v>
      </c>
      <c r="B196" s="18">
        <v>9.18</v>
      </c>
      <c r="C196" s="18">
        <v>9.52</v>
      </c>
      <c r="D196" s="18">
        <v>9.4600000000000009</v>
      </c>
      <c r="E196" s="18">
        <v>9.34</v>
      </c>
      <c r="F196" s="18">
        <v>9.6230769230769226</v>
      </c>
      <c r="G196" s="18"/>
      <c r="I196" s="32"/>
    </row>
    <row r="197" spans="1:9" x14ac:dyDescent="0.35">
      <c r="A197" s="256">
        <v>43291</v>
      </c>
      <c r="B197" s="18">
        <v>10.02</v>
      </c>
      <c r="C197" s="18">
        <v>9.6</v>
      </c>
      <c r="D197" s="18">
        <v>9.49</v>
      </c>
      <c r="E197" s="18">
        <v>10.45</v>
      </c>
      <c r="F197" s="18">
        <v>10.9375</v>
      </c>
      <c r="G197" s="18"/>
      <c r="I197" s="32"/>
    </row>
    <row r="198" spans="1:9" x14ac:dyDescent="0.35">
      <c r="A198" s="256">
        <v>43292</v>
      </c>
      <c r="B198" s="18">
        <v>10.28</v>
      </c>
      <c r="C198" s="18">
        <v>9.73</v>
      </c>
      <c r="D198" s="18">
        <v>9.98</v>
      </c>
      <c r="E198" s="18">
        <v>10.56</v>
      </c>
      <c r="F198" s="18">
        <v>10.003030303030304</v>
      </c>
      <c r="G198" s="18"/>
      <c r="I198" s="32"/>
    </row>
    <row r="199" spans="1:9" x14ac:dyDescent="0.35">
      <c r="A199" s="256">
        <v>43293</v>
      </c>
      <c r="B199" s="18">
        <v>10.88</v>
      </c>
      <c r="C199" s="18">
        <v>9.8000000000000007</v>
      </c>
      <c r="D199" s="18">
        <v>9.82</v>
      </c>
      <c r="E199" s="18">
        <v>10.54</v>
      </c>
      <c r="F199" s="18">
        <v>9.7891999999999992</v>
      </c>
      <c r="G199" s="18"/>
      <c r="I199" s="32"/>
    </row>
    <row r="200" spans="1:9" x14ac:dyDescent="0.35">
      <c r="A200" s="256">
        <v>43294</v>
      </c>
      <c r="B200" s="18">
        <v>10.36</v>
      </c>
      <c r="C200" s="18">
        <v>9.66</v>
      </c>
      <c r="D200" s="18">
        <v>9.82</v>
      </c>
      <c r="E200" s="18">
        <v>10.49</v>
      </c>
      <c r="F200" s="18">
        <v>9.8000000000000007</v>
      </c>
      <c r="G200" s="18"/>
      <c r="I200" s="32"/>
    </row>
    <row r="201" spans="1:9" x14ac:dyDescent="0.35">
      <c r="A201" s="256">
        <v>43295</v>
      </c>
      <c r="B201" s="18">
        <v>10.27</v>
      </c>
      <c r="C201" s="18">
        <v>9.6</v>
      </c>
      <c r="D201" s="18">
        <v>9.93</v>
      </c>
      <c r="E201" s="18">
        <v>9.6</v>
      </c>
      <c r="F201" s="18">
        <v>9.7307692307692299</v>
      </c>
      <c r="G201" s="18"/>
      <c r="I201" s="32"/>
    </row>
    <row r="202" spans="1:9" x14ac:dyDescent="0.35">
      <c r="A202" s="256">
        <v>43296</v>
      </c>
      <c r="B202" s="18">
        <v>10.34</v>
      </c>
      <c r="C202" s="18">
        <v>9.6</v>
      </c>
      <c r="D202" s="18">
        <v>9.85</v>
      </c>
      <c r="E202" s="18">
        <v>9.8000000000000007</v>
      </c>
      <c r="F202" s="18">
        <v>9.6285714285714281</v>
      </c>
      <c r="G202" s="18"/>
      <c r="I202" s="32"/>
    </row>
    <row r="203" spans="1:9" x14ac:dyDescent="0.35">
      <c r="A203" s="256">
        <v>43297</v>
      </c>
      <c r="B203" s="18">
        <v>10.210000000000001</v>
      </c>
      <c r="C203" s="18">
        <v>9.4</v>
      </c>
      <c r="D203" s="18">
        <v>9.75</v>
      </c>
      <c r="E203" s="18">
        <v>9.5</v>
      </c>
      <c r="F203" s="18">
        <v>9.7235294117647051</v>
      </c>
      <c r="G203" s="18"/>
      <c r="I203" s="32"/>
    </row>
    <row r="204" spans="1:9" x14ac:dyDescent="0.35">
      <c r="A204" s="256">
        <v>43298</v>
      </c>
      <c r="B204" s="18">
        <v>10.210000000000001</v>
      </c>
      <c r="C204" s="18">
        <v>9.4</v>
      </c>
      <c r="D204" s="18">
        <v>9.56</v>
      </c>
      <c r="E204" s="18">
        <v>9.52</v>
      </c>
      <c r="F204" s="18">
        <v>9.4806451612903224</v>
      </c>
      <c r="G204" s="18"/>
      <c r="I204" s="32"/>
    </row>
    <row r="205" spans="1:9" x14ac:dyDescent="0.35">
      <c r="A205" s="256">
        <v>43299</v>
      </c>
      <c r="B205" s="18">
        <v>10.039999999999999</v>
      </c>
      <c r="C205" s="18">
        <v>9.43</v>
      </c>
      <c r="D205" s="18">
        <v>9.5500000000000007</v>
      </c>
      <c r="E205" s="18">
        <v>9.32</v>
      </c>
      <c r="F205" s="18">
        <v>9.6999999999999993</v>
      </c>
      <c r="G205" s="18"/>
      <c r="I205" s="32"/>
    </row>
    <row r="206" spans="1:9" x14ac:dyDescent="0.35">
      <c r="A206" s="256">
        <v>43300</v>
      </c>
      <c r="B206" s="18">
        <v>10.02</v>
      </c>
      <c r="C206" s="18">
        <v>9.31</v>
      </c>
      <c r="D206" s="18">
        <v>9.7100000000000009</v>
      </c>
      <c r="E206" s="18">
        <v>9.56</v>
      </c>
      <c r="F206" s="18">
        <v>9.7369791666666661</v>
      </c>
      <c r="G206" s="18"/>
      <c r="I206" s="32"/>
    </row>
    <row r="207" spans="1:9" x14ac:dyDescent="0.35">
      <c r="A207" s="256">
        <v>43301</v>
      </c>
      <c r="B207" s="18">
        <v>10.029999999999999</v>
      </c>
      <c r="C207" s="18">
        <v>9.9</v>
      </c>
      <c r="D207" s="18">
        <v>9.69</v>
      </c>
      <c r="E207" s="18">
        <v>9.51</v>
      </c>
      <c r="F207" s="18">
        <v>9.7243902439024392</v>
      </c>
      <c r="G207" s="18"/>
      <c r="I207" s="32"/>
    </row>
    <row r="208" spans="1:9" x14ac:dyDescent="0.35">
      <c r="A208" s="256">
        <v>43302</v>
      </c>
      <c r="B208" s="18">
        <v>9.98</v>
      </c>
      <c r="C208" s="18">
        <v>9.58</v>
      </c>
      <c r="D208" s="18">
        <v>9.7200000000000006</v>
      </c>
      <c r="E208" s="18">
        <v>9.2100000000000009</v>
      </c>
      <c r="F208" s="18"/>
      <c r="G208" s="18"/>
      <c r="I208" s="32"/>
    </row>
    <row r="209" spans="1:9" x14ac:dyDescent="0.35">
      <c r="A209" s="256">
        <v>43303</v>
      </c>
      <c r="B209" s="18">
        <v>9.32</v>
      </c>
      <c r="C209" s="18">
        <v>9.76</v>
      </c>
      <c r="D209" s="18">
        <v>9.5500000000000007</v>
      </c>
      <c r="E209" s="18">
        <v>9.4</v>
      </c>
      <c r="F209" s="18"/>
      <c r="G209" s="18"/>
      <c r="I209" s="32"/>
    </row>
    <row r="210" spans="1:9" x14ac:dyDescent="0.35">
      <c r="A210" s="256">
        <v>43304</v>
      </c>
      <c r="B210" s="18">
        <v>10.039999999999999</v>
      </c>
      <c r="C210" s="18">
        <v>11.2</v>
      </c>
      <c r="D210" s="18">
        <v>9.7799999999999994</v>
      </c>
      <c r="E210" s="18">
        <v>9.4600000000000009</v>
      </c>
      <c r="F210" s="18">
        <v>9.8699999999999992</v>
      </c>
      <c r="G210" s="18"/>
      <c r="I210" s="32"/>
    </row>
    <row r="211" spans="1:9" x14ac:dyDescent="0.35">
      <c r="A211" s="256">
        <v>43305</v>
      </c>
      <c r="B211" s="18">
        <v>10.86</v>
      </c>
      <c r="C211" s="18">
        <v>9.77</v>
      </c>
      <c r="D211" s="18">
        <v>9.7489000000000008</v>
      </c>
      <c r="E211" s="18">
        <v>9.7100000000000009</v>
      </c>
      <c r="F211" s="18">
        <v>9.8521739130434778</v>
      </c>
      <c r="G211" s="18"/>
      <c r="I211" s="32"/>
    </row>
    <row r="212" spans="1:9" x14ac:dyDescent="0.35">
      <c r="A212" s="256">
        <v>43306</v>
      </c>
      <c r="B212" s="18">
        <v>9.99</v>
      </c>
      <c r="C212" s="18">
        <v>9.8800000000000008</v>
      </c>
      <c r="D212" s="18">
        <v>9.73</v>
      </c>
      <c r="E212" s="18">
        <v>9.74</v>
      </c>
      <c r="F212" s="18">
        <v>9.85</v>
      </c>
      <c r="G212" s="18"/>
      <c r="I212" s="32"/>
    </row>
    <row r="213" spans="1:9" x14ac:dyDescent="0.35">
      <c r="A213" s="256">
        <v>43307</v>
      </c>
      <c r="B213" s="18">
        <v>9.42</v>
      </c>
      <c r="C213" s="18">
        <v>10.41</v>
      </c>
      <c r="D213" s="18">
        <v>9.6300000000000008</v>
      </c>
      <c r="E213" s="18">
        <v>9.76</v>
      </c>
      <c r="F213" s="18">
        <v>9.7246478873239433</v>
      </c>
      <c r="G213" s="18"/>
      <c r="I213" s="32"/>
    </row>
    <row r="214" spans="1:9" x14ac:dyDescent="0.35">
      <c r="A214" s="256">
        <v>43308</v>
      </c>
      <c r="B214" s="18">
        <v>9.98</v>
      </c>
      <c r="C214" s="18">
        <v>9.74</v>
      </c>
      <c r="D214" s="18">
        <v>9.5399999999999991</v>
      </c>
      <c r="E214" s="18">
        <v>9.5500000000000007</v>
      </c>
      <c r="F214" s="18">
        <v>9.6518518518518519</v>
      </c>
      <c r="G214" s="18"/>
      <c r="I214" s="32"/>
    </row>
    <row r="215" spans="1:9" x14ac:dyDescent="0.35">
      <c r="A215" s="256">
        <v>43309</v>
      </c>
      <c r="B215" s="18">
        <v>9.98</v>
      </c>
      <c r="C215" s="18">
        <v>9.5</v>
      </c>
      <c r="D215" s="18">
        <v>9.39</v>
      </c>
      <c r="E215" s="18">
        <v>9.81</v>
      </c>
      <c r="F215" s="18">
        <v>9.6011904761904763</v>
      </c>
      <c r="G215" s="18"/>
      <c r="I215" s="32"/>
    </row>
    <row r="216" spans="1:9" x14ac:dyDescent="0.35">
      <c r="A216" s="256">
        <v>43310</v>
      </c>
      <c r="B216" s="18">
        <v>9.75</v>
      </c>
      <c r="C216" s="18">
        <v>9.5</v>
      </c>
      <c r="D216" s="18">
        <v>9.49</v>
      </c>
      <c r="E216" s="18">
        <v>9.1199999999999992</v>
      </c>
      <c r="F216" s="18">
        <v>9.6416666666666675</v>
      </c>
      <c r="G216" s="18"/>
      <c r="I216" s="32"/>
    </row>
    <row r="217" spans="1:9" x14ac:dyDescent="0.35">
      <c r="A217" s="256">
        <v>43311</v>
      </c>
      <c r="B217" s="18">
        <v>9.1</v>
      </c>
      <c r="C217" s="18">
        <v>9.56</v>
      </c>
      <c r="D217" s="18">
        <v>9.56</v>
      </c>
      <c r="E217" s="18">
        <v>9.15</v>
      </c>
      <c r="F217" s="18">
        <v>9.7189655172413794</v>
      </c>
      <c r="G217" s="18"/>
      <c r="I217" s="32"/>
    </row>
    <row r="218" spans="1:9" x14ac:dyDescent="0.35">
      <c r="A218" s="256">
        <v>43312</v>
      </c>
      <c r="B218" s="18">
        <v>9.09</v>
      </c>
      <c r="C218" s="18">
        <v>9.49</v>
      </c>
      <c r="D218" s="18">
        <v>9.65</v>
      </c>
      <c r="E218" s="18">
        <v>9.16</v>
      </c>
      <c r="F218" s="18">
        <v>9.7182926829268297</v>
      </c>
      <c r="G218" s="18"/>
      <c r="I218" s="32"/>
    </row>
    <row r="219" spans="1:9" x14ac:dyDescent="0.35">
      <c r="A219" s="256">
        <v>43313</v>
      </c>
      <c r="B219" s="18">
        <v>9.69</v>
      </c>
      <c r="C219" s="18">
        <v>9.5</v>
      </c>
      <c r="D219" s="18">
        <v>9.52</v>
      </c>
      <c r="E219" s="18">
        <v>9.36</v>
      </c>
      <c r="F219" s="18">
        <v>9.5379310344827584</v>
      </c>
      <c r="G219" s="18"/>
      <c r="I219" s="32"/>
    </row>
    <row r="220" spans="1:9" x14ac:dyDescent="0.35">
      <c r="A220" s="256">
        <v>43314</v>
      </c>
      <c r="B220" s="18">
        <v>9.69</v>
      </c>
      <c r="C220" s="18">
        <v>9.3000000000000007</v>
      </c>
      <c r="D220" s="18">
        <v>9.52</v>
      </c>
      <c r="E220" s="18">
        <v>8.91</v>
      </c>
      <c r="F220" s="18">
        <v>9.650101010101011</v>
      </c>
      <c r="G220" s="18"/>
      <c r="I220" s="32"/>
    </row>
    <row r="221" spans="1:9" x14ac:dyDescent="0.35">
      <c r="A221" s="256">
        <v>43315</v>
      </c>
      <c r="B221" s="18">
        <v>9.69</v>
      </c>
      <c r="C221" s="18">
        <v>9.42</v>
      </c>
      <c r="D221" s="18">
        <v>9.42</v>
      </c>
      <c r="E221" s="18">
        <v>9.4</v>
      </c>
      <c r="F221" s="18">
        <v>9.5432692307692299</v>
      </c>
      <c r="G221" s="18"/>
      <c r="I221" s="32"/>
    </row>
    <row r="222" spans="1:9" x14ac:dyDescent="0.35">
      <c r="A222" s="256">
        <v>43316</v>
      </c>
      <c r="B222" s="18">
        <v>9.66</v>
      </c>
      <c r="C222" s="18">
        <v>9.1999999999999993</v>
      </c>
      <c r="D222" s="18">
        <v>9.11</v>
      </c>
      <c r="E222" s="18">
        <v>8.6999999999999993</v>
      </c>
      <c r="F222" s="18">
        <v>9.5500000000000007</v>
      </c>
      <c r="G222" s="18"/>
      <c r="I222" s="32"/>
    </row>
    <row r="223" spans="1:9" x14ac:dyDescent="0.35">
      <c r="A223" s="256">
        <v>43317</v>
      </c>
      <c r="B223" s="18">
        <v>9.64</v>
      </c>
      <c r="C223" s="18">
        <v>9.2100000000000009</v>
      </c>
      <c r="D223" s="18">
        <v>8.8699999999999992</v>
      </c>
      <c r="E223" s="18">
        <v>8.6999999999999993</v>
      </c>
      <c r="F223" s="18">
        <v>9.5500000000000007</v>
      </c>
      <c r="G223" s="18"/>
      <c r="I223" s="32"/>
    </row>
    <row r="224" spans="1:9" x14ac:dyDescent="0.35">
      <c r="A224" s="256">
        <v>43318</v>
      </c>
      <c r="B224" s="18">
        <v>9.27</v>
      </c>
      <c r="C224" s="18">
        <v>9.39</v>
      </c>
      <c r="D224" s="18">
        <v>9.18</v>
      </c>
      <c r="E224" s="18">
        <v>9.1999999999999993</v>
      </c>
      <c r="F224" s="18">
        <v>9.4833333333333325</v>
      </c>
      <c r="G224" s="18"/>
      <c r="I224" s="32"/>
    </row>
    <row r="225" spans="1:9" x14ac:dyDescent="0.35">
      <c r="A225" s="256">
        <v>43319</v>
      </c>
      <c r="B225" s="18">
        <v>9.48</v>
      </c>
      <c r="C225" s="18">
        <v>9.32</v>
      </c>
      <c r="D225" s="18">
        <v>9.3000000000000007</v>
      </c>
      <c r="E225" s="18">
        <v>9.3699999999999992</v>
      </c>
      <c r="F225" s="18">
        <v>9.3000000000000007</v>
      </c>
      <c r="G225" s="18"/>
      <c r="I225" s="32"/>
    </row>
    <row r="226" spans="1:9" x14ac:dyDescent="0.35">
      <c r="A226" s="256">
        <v>43320</v>
      </c>
      <c r="B226" s="18">
        <v>9.6300000000000008</v>
      </c>
      <c r="C226" s="18">
        <v>9.31</v>
      </c>
      <c r="D226" s="18">
        <v>9.43</v>
      </c>
      <c r="E226" s="18">
        <v>9.35</v>
      </c>
      <c r="F226" s="18">
        <v>9.5500000000000007</v>
      </c>
      <c r="G226" s="18"/>
      <c r="I226" s="32"/>
    </row>
    <row r="227" spans="1:9" x14ac:dyDescent="0.35">
      <c r="A227" s="256">
        <v>43321</v>
      </c>
      <c r="B227" s="18">
        <v>9.61</v>
      </c>
      <c r="C227" s="18">
        <v>9.41</v>
      </c>
      <c r="D227" s="18">
        <v>9.4499999999999993</v>
      </c>
      <c r="E227" s="18">
        <v>9.75</v>
      </c>
      <c r="F227" s="18">
        <v>9.4833333333333325</v>
      </c>
      <c r="G227" s="18"/>
      <c r="I227" s="32"/>
    </row>
    <row r="228" spans="1:9" x14ac:dyDescent="0.35">
      <c r="A228" s="256">
        <v>43322</v>
      </c>
      <c r="B228" s="18">
        <v>9.6</v>
      </c>
      <c r="C228" s="18">
        <v>9.3000000000000007</v>
      </c>
      <c r="D228" s="18">
        <v>8.6</v>
      </c>
      <c r="E228" s="18">
        <v>9.5299999999999994</v>
      </c>
      <c r="F228" s="18">
        <v>9.5</v>
      </c>
      <c r="G228" s="18"/>
      <c r="I228" s="32"/>
    </row>
    <row r="229" spans="1:9" x14ac:dyDescent="0.35">
      <c r="A229" s="256">
        <v>43323</v>
      </c>
      <c r="B229" s="18">
        <v>9.2100000000000009</v>
      </c>
      <c r="C229" s="18">
        <v>9.1999999999999993</v>
      </c>
      <c r="D229" s="18">
        <v>9.17</v>
      </c>
      <c r="E229" s="18">
        <v>9.43</v>
      </c>
      <c r="F229" s="18">
        <v>9.6</v>
      </c>
      <c r="G229" s="18"/>
      <c r="I229" s="32"/>
    </row>
    <row r="230" spans="1:9" x14ac:dyDescent="0.35">
      <c r="A230" s="256">
        <v>43324</v>
      </c>
      <c r="B230" s="18">
        <v>9.2100000000000009</v>
      </c>
      <c r="C230" s="18">
        <v>9.3000000000000007</v>
      </c>
      <c r="D230" s="18">
        <v>9.19</v>
      </c>
      <c r="E230" s="18">
        <v>9.34</v>
      </c>
      <c r="F230" s="18">
        <v>8.5776315789473685</v>
      </c>
      <c r="G230" s="18"/>
      <c r="I230" s="32"/>
    </row>
    <row r="231" spans="1:9" x14ac:dyDescent="0.35">
      <c r="A231" s="256">
        <v>43325</v>
      </c>
      <c r="B231" s="18">
        <v>9.1300000000000008</v>
      </c>
      <c r="C231" s="18">
        <v>9.31</v>
      </c>
      <c r="D231" s="18">
        <v>9.11</v>
      </c>
      <c r="E231" s="18">
        <v>9.4</v>
      </c>
      <c r="F231" s="18">
        <v>8.905555555555555</v>
      </c>
      <c r="G231" s="18"/>
      <c r="I231" s="32"/>
    </row>
    <row r="232" spans="1:9" x14ac:dyDescent="0.35">
      <c r="A232" s="256">
        <v>43326</v>
      </c>
      <c r="B232" s="18">
        <v>8.69</v>
      </c>
      <c r="C232" s="18">
        <v>9.01</v>
      </c>
      <c r="D232" s="18">
        <v>8.86</v>
      </c>
      <c r="E232" s="18">
        <v>9.2100000000000009</v>
      </c>
      <c r="F232" s="18">
        <v>9.375</v>
      </c>
      <c r="G232" s="18"/>
      <c r="I232" s="32"/>
    </row>
    <row r="233" spans="1:9" x14ac:dyDescent="0.35">
      <c r="A233" s="256">
        <v>43327</v>
      </c>
      <c r="B233" s="18">
        <v>8.81</v>
      </c>
      <c r="C233" s="18">
        <v>8.9499999999999993</v>
      </c>
      <c r="D233" s="18">
        <v>8.8800000000000008</v>
      </c>
      <c r="E233" s="18">
        <v>9.0299999999999994</v>
      </c>
      <c r="F233" s="18">
        <v>7.552941176470588</v>
      </c>
      <c r="G233" s="18"/>
      <c r="I233" s="32"/>
    </row>
    <row r="234" spans="1:9" x14ac:dyDescent="0.35">
      <c r="A234" s="256">
        <v>43328</v>
      </c>
      <c r="B234" s="18">
        <v>8.75</v>
      </c>
      <c r="C234" s="18">
        <v>8.7200000000000006</v>
      </c>
      <c r="D234" s="18">
        <v>9.1999999999999993</v>
      </c>
      <c r="E234" s="18">
        <v>9.15</v>
      </c>
      <c r="F234" s="18"/>
      <c r="G234" s="18"/>
      <c r="I234" s="32"/>
    </row>
    <row r="235" spans="1:9" x14ac:dyDescent="0.35">
      <c r="A235" s="256">
        <v>43329</v>
      </c>
      <c r="B235" s="18">
        <v>8.59</v>
      </c>
      <c r="C235" s="18">
        <v>8.85</v>
      </c>
      <c r="D235" s="18">
        <v>9</v>
      </c>
      <c r="E235" s="18">
        <v>8.89</v>
      </c>
      <c r="F235" s="18">
        <v>7.9</v>
      </c>
      <c r="G235" s="18"/>
      <c r="I235" s="32"/>
    </row>
    <row r="236" spans="1:9" x14ac:dyDescent="0.35">
      <c r="A236" s="256">
        <v>43330</v>
      </c>
      <c r="B236" s="18">
        <v>8.65</v>
      </c>
      <c r="C236" s="18">
        <v>8.49</v>
      </c>
      <c r="D236" s="18">
        <v>8.93</v>
      </c>
      <c r="E236" s="18">
        <v>8.8800000000000008</v>
      </c>
      <c r="F236" s="18">
        <v>8.0500000000000007</v>
      </c>
      <c r="G236" s="18"/>
      <c r="I236" s="32"/>
    </row>
    <row r="237" spans="1:9" x14ac:dyDescent="0.35">
      <c r="A237" s="256">
        <v>43331</v>
      </c>
      <c r="B237" s="18">
        <v>8.5500000000000007</v>
      </c>
      <c r="C237" s="18">
        <v>8.85</v>
      </c>
      <c r="D237" s="18">
        <v>9.4700000000000006</v>
      </c>
      <c r="E237" s="18">
        <v>8.84</v>
      </c>
      <c r="F237" s="18">
        <v>8.15</v>
      </c>
      <c r="G237" s="18"/>
      <c r="I237" s="32"/>
    </row>
    <row r="238" spans="1:9" x14ac:dyDescent="0.35">
      <c r="A238" s="256">
        <v>43332</v>
      </c>
      <c r="B238" s="18">
        <v>8.6999999999999993</v>
      </c>
      <c r="C238" s="18">
        <v>9.15</v>
      </c>
      <c r="D238" s="18">
        <v>9.2100000000000009</v>
      </c>
      <c r="E238" s="18">
        <v>8.9</v>
      </c>
      <c r="F238" s="18">
        <v>8.6410256410256405</v>
      </c>
      <c r="G238" s="18"/>
      <c r="I238" s="32"/>
    </row>
    <row r="239" spans="1:9" x14ac:dyDescent="0.35">
      <c r="A239" s="256">
        <v>43333</v>
      </c>
      <c r="B239" s="18">
        <v>8.7200000000000006</v>
      </c>
      <c r="C239" s="18">
        <v>8.7200000000000006</v>
      </c>
      <c r="D239" s="18">
        <v>9.14</v>
      </c>
      <c r="E239" s="18">
        <v>9.3699999999999992</v>
      </c>
      <c r="F239" s="18">
        <v>9</v>
      </c>
      <c r="G239" s="18"/>
      <c r="I239" s="32"/>
    </row>
    <row r="240" spans="1:9" x14ac:dyDescent="0.35">
      <c r="A240" s="256">
        <v>43334</v>
      </c>
      <c r="B240" s="18">
        <v>9.81</v>
      </c>
      <c r="C240" s="18">
        <v>8.83</v>
      </c>
      <c r="D240" s="18">
        <v>9.19</v>
      </c>
      <c r="E240" s="18">
        <v>9</v>
      </c>
      <c r="F240" s="18">
        <v>9.3480000000000008</v>
      </c>
      <c r="G240" s="18"/>
      <c r="I240" s="32"/>
    </row>
    <row r="241" spans="1:9" x14ac:dyDescent="0.35">
      <c r="A241" s="256">
        <v>43335</v>
      </c>
      <c r="B241" s="18">
        <v>9.5</v>
      </c>
      <c r="C241" s="18">
        <v>9.51</v>
      </c>
      <c r="D241" s="18">
        <v>9.1999999999999993</v>
      </c>
      <c r="E241" s="18">
        <v>9.11</v>
      </c>
      <c r="F241" s="18">
        <v>9.2727272727272734</v>
      </c>
      <c r="G241" s="18"/>
      <c r="I241" s="32"/>
    </row>
    <row r="242" spans="1:9" x14ac:dyDescent="0.35">
      <c r="A242" s="256">
        <v>43336</v>
      </c>
      <c r="B242" s="18">
        <v>9.5</v>
      </c>
      <c r="C242" s="18">
        <v>9.35</v>
      </c>
      <c r="D242" s="18">
        <v>9.2100000000000009</v>
      </c>
      <c r="E242" s="18">
        <v>8.9600000000000009</v>
      </c>
      <c r="F242" s="18">
        <v>9.2250819672131144</v>
      </c>
      <c r="G242" s="18"/>
      <c r="I242" s="32"/>
    </row>
    <row r="243" spans="1:9" x14ac:dyDescent="0.35">
      <c r="A243" s="256">
        <v>43337</v>
      </c>
      <c r="B243" s="18">
        <v>9.23</v>
      </c>
      <c r="C243" s="18">
        <v>9.1999999999999993</v>
      </c>
      <c r="D243" s="18">
        <v>9.1199999999999992</v>
      </c>
      <c r="E243" s="18">
        <v>8.92</v>
      </c>
      <c r="F243" s="18">
        <v>9.2423076923076923</v>
      </c>
      <c r="G243" s="18"/>
      <c r="I243" s="32"/>
    </row>
    <row r="244" spans="1:9" x14ac:dyDescent="0.35">
      <c r="A244" s="256">
        <v>43338</v>
      </c>
      <c r="B244" s="18">
        <v>9.0299999999999994</v>
      </c>
      <c r="C244" s="18">
        <v>9.09</v>
      </c>
      <c r="D244" s="18">
        <v>8.81</v>
      </c>
      <c r="E244" s="18">
        <v>9</v>
      </c>
      <c r="F244" s="18">
        <v>9.0374999999999996</v>
      </c>
      <c r="G244" s="18"/>
      <c r="I244" s="32"/>
    </row>
    <row r="245" spans="1:9" x14ac:dyDescent="0.35">
      <c r="A245" s="256">
        <v>43339</v>
      </c>
      <c r="B245" s="18">
        <v>9.2200000000000006</v>
      </c>
      <c r="C245" s="18">
        <v>9.25</v>
      </c>
      <c r="D245" s="18">
        <v>9.5299999999999994</v>
      </c>
      <c r="E245" s="18">
        <v>9.3000000000000007</v>
      </c>
      <c r="F245" s="18">
        <v>9.1571428571428566</v>
      </c>
      <c r="G245" s="18"/>
      <c r="I245" s="32"/>
    </row>
    <row r="246" spans="1:9" x14ac:dyDescent="0.35">
      <c r="A246" s="256">
        <v>43340</v>
      </c>
      <c r="B246" s="18">
        <v>9.64</v>
      </c>
      <c r="C246" s="18">
        <v>9.5</v>
      </c>
      <c r="D246" s="18">
        <v>9.3000000000000007</v>
      </c>
      <c r="E246" s="18">
        <v>9.49</v>
      </c>
      <c r="F246" s="18">
        <v>9.2911904761904758</v>
      </c>
      <c r="G246" s="18"/>
      <c r="I246" s="32"/>
    </row>
    <row r="247" spans="1:9" x14ac:dyDescent="0.35">
      <c r="A247" s="256">
        <v>43341</v>
      </c>
      <c r="B247" s="18">
        <v>9.49</v>
      </c>
      <c r="C247" s="18">
        <v>9.5399999999999991</v>
      </c>
      <c r="D247" s="18">
        <v>9.99</v>
      </c>
      <c r="E247" s="18">
        <v>9.5299999999999994</v>
      </c>
      <c r="F247" s="18">
        <v>9.3666666666666671</v>
      </c>
      <c r="G247" s="18"/>
      <c r="I247" s="32"/>
    </row>
    <row r="248" spans="1:9" x14ac:dyDescent="0.35">
      <c r="A248" s="256">
        <v>43342</v>
      </c>
      <c r="B248" s="18">
        <v>10.050000000000001</v>
      </c>
      <c r="C248" s="18">
        <v>9.5500000000000007</v>
      </c>
      <c r="D248" s="18">
        <v>9.58</v>
      </c>
      <c r="E248" s="18">
        <v>9.3000000000000007</v>
      </c>
      <c r="F248" s="18">
        <v>9.5020833333333332</v>
      </c>
      <c r="G248" s="18"/>
      <c r="I248" s="32"/>
    </row>
    <row r="249" spans="1:9" x14ac:dyDescent="0.35">
      <c r="A249" s="256">
        <v>43343</v>
      </c>
      <c r="B249" s="18">
        <v>9.7100000000000009</v>
      </c>
      <c r="C249" s="18">
        <v>9.5500000000000007</v>
      </c>
      <c r="D249" s="18">
        <v>9.76</v>
      </c>
      <c r="E249" s="18">
        <v>9.41</v>
      </c>
      <c r="F249" s="18">
        <v>9.8463276836158187</v>
      </c>
      <c r="G249" s="18"/>
      <c r="I249" s="32"/>
    </row>
    <row r="250" spans="1:9" x14ac:dyDescent="0.35">
      <c r="A250" s="256">
        <v>43344</v>
      </c>
      <c r="B250" s="18">
        <v>10.18</v>
      </c>
      <c r="C250" s="18">
        <v>9.56</v>
      </c>
      <c r="D250" s="18">
        <v>9.67</v>
      </c>
      <c r="E250" s="18">
        <v>9.51</v>
      </c>
      <c r="F250" s="18">
        <v>9.5500000000000007</v>
      </c>
      <c r="G250" s="18"/>
      <c r="I250" s="32"/>
    </row>
    <row r="251" spans="1:9" x14ac:dyDescent="0.35">
      <c r="A251" s="256">
        <v>43345</v>
      </c>
      <c r="B251" s="18">
        <v>9.5500000000000007</v>
      </c>
      <c r="C251" s="18">
        <v>9.5399999999999991</v>
      </c>
      <c r="D251" s="18">
        <v>9.7100000000000009</v>
      </c>
      <c r="E251" s="18">
        <v>9.51</v>
      </c>
      <c r="F251" s="18">
        <v>9.9</v>
      </c>
      <c r="G251" s="18"/>
      <c r="I251" s="32"/>
    </row>
    <row r="252" spans="1:9" x14ac:dyDescent="0.35">
      <c r="A252" s="256">
        <v>43346</v>
      </c>
      <c r="B252" s="18">
        <v>10.3</v>
      </c>
      <c r="C252" s="18">
        <v>9.69</v>
      </c>
      <c r="D252" s="18">
        <v>10.93</v>
      </c>
      <c r="E252" s="18">
        <v>9.89</v>
      </c>
      <c r="F252" s="18">
        <v>11</v>
      </c>
      <c r="G252" s="18"/>
      <c r="I252" s="32"/>
    </row>
    <row r="253" spans="1:9" x14ac:dyDescent="0.35">
      <c r="A253" s="256">
        <v>43347</v>
      </c>
      <c r="B253" s="18">
        <v>11.17</v>
      </c>
      <c r="C253" s="18">
        <v>10.66</v>
      </c>
      <c r="D253" s="18">
        <v>9.59</v>
      </c>
      <c r="E253" s="18">
        <v>9.67</v>
      </c>
      <c r="F253" s="18">
        <v>9.8062500000000004</v>
      </c>
      <c r="G253" s="18"/>
      <c r="I253" s="32"/>
    </row>
    <row r="254" spans="1:9" x14ac:dyDescent="0.35">
      <c r="A254" s="256">
        <v>43348</v>
      </c>
      <c r="B254" s="18">
        <v>10.11</v>
      </c>
      <c r="C254" s="18">
        <v>9.9</v>
      </c>
      <c r="D254" s="18">
        <v>9.48</v>
      </c>
      <c r="E254" s="18">
        <v>9.51</v>
      </c>
      <c r="F254" s="18">
        <v>9.8708768267223377</v>
      </c>
      <c r="G254" s="18"/>
      <c r="I254" s="32"/>
    </row>
    <row r="255" spans="1:9" x14ac:dyDescent="0.35">
      <c r="A255" s="256">
        <v>43349</v>
      </c>
      <c r="B255" s="18">
        <v>9.81</v>
      </c>
      <c r="C255" s="18">
        <v>9.76</v>
      </c>
      <c r="D255" s="18">
        <v>9.44</v>
      </c>
      <c r="E255" s="18">
        <v>10.039999999999999</v>
      </c>
      <c r="F255" s="18">
        <v>10.119287234042552</v>
      </c>
      <c r="G255" s="18"/>
      <c r="I255" s="32"/>
    </row>
    <row r="256" spans="1:9" x14ac:dyDescent="0.35">
      <c r="A256" s="256">
        <v>43350</v>
      </c>
      <c r="B256" s="18">
        <v>9.81</v>
      </c>
      <c r="C256" s="18">
        <v>9.76</v>
      </c>
      <c r="D256" s="18">
        <v>9.6999999999999993</v>
      </c>
      <c r="E256" s="18">
        <v>10.039999999999999</v>
      </c>
      <c r="F256" s="18">
        <v>9.8086538461538453</v>
      </c>
      <c r="G256" s="18"/>
      <c r="I256" s="32"/>
    </row>
    <row r="257" spans="1:9" x14ac:dyDescent="0.35">
      <c r="A257" s="256">
        <v>43351</v>
      </c>
      <c r="B257" s="18">
        <v>9.73</v>
      </c>
      <c r="C257" s="18">
        <v>9.6</v>
      </c>
      <c r="D257" s="18">
        <v>9.67</v>
      </c>
      <c r="E257" s="18">
        <v>9.51</v>
      </c>
      <c r="F257" s="18">
        <v>9.7874999999999996</v>
      </c>
      <c r="G257" s="18"/>
      <c r="I257" s="32"/>
    </row>
    <row r="258" spans="1:9" x14ac:dyDescent="0.35">
      <c r="A258" s="256">
        <v>43352</v>
      </c>
      <c r="B258" s="18">
        <v>9.73</v>
      </c>
      <c r="C258" s="18">
        <v>9.6999999999999993</v>
      </c>
      <c r="D258" s="18">
        <v>9.41</v>
      </c>
      <c r="E258" s="18">
        <v>9.51</v>
      </c>
      <c r="F258" s="18">
        <v>9.80607476635514</v>
      </c>
      <c r="G258" s="18"/>
      <c r="I258" s="32"/>
    </row>
    <row r="259" spans="1:9" x14ac:dyDescent="0.35">
      <c r="A259" s="256">
        <v>43353</v>
      </c>
      <c r="B259" s="18">
        <v>9.89</v>
      </c>
      <c r="C259" s="18">
        <v>9.58</v>
      </c>
      <c r="D259" s="18">
        <v>9.2200000000000006</v>
      </c>
      <c r="E259" s="18">
        <v>9.35</v>
      </c>
      <c r="F259" s="18">
        <v>9.65</v>
      </c>
      <c r="G259" s="18"/>
      <c r="I259" s="32"/>
    </row>
    <row r="260" spans="1:9" x14ac:dyDescent="0.35">
      <c r="A260" s="256">
        <v>43354</v>
      </c>
      <c r="B260" s="18">
        <v>9.6999999999999993</v>
      </c>
      <c r="C260" s="18">
        <v>9.5</v>
      </c>
      <c r="D260" s="18">
        <v>8.81</v>
      </c>
      <c r="E260" s="18">
        <v>8.89</v>
      </c>
      <c r="F260" s="18">
        <v>9.4558823529411757</v>
      </c>
      <c r="G260" s="18"/>
      <c r="I260" s="32"/>
    </row>
    <row r="261" spans="1:9" x14ac:dyDescent="0.35">
      <c r="A261" s="256">
        <v>43355</v>
      </c>
      <c r="B261" s="18">
        <v>9.49</v>
      </c>
      <c r="C261" s="18">
        <v>9.39</v>
      </c>
      <c r="D261" s="18">
        <v>8.94</v>
      </c>
      <c r="E261" s="18">
        <v>9.2200000000000006</v>
      </c>
      <c r="F261" s="18">
        <v>8.8000000000000007</v>
      </c>
      <c r="G261" s="18"/>
      <c r="I261" s="32"/>
    </row>
    <row r="262" spans="1:9" x14ac:dyDescent="0.35">
      <c r="A262" s="256">
        <v>43356</v>
      </c>
      <c r="B262" s="18">
        <v>8.8699999999999992</v>
      </c>
      <c r="C262" s="18">
        <v>9.1999999999999993</v>
      </c>
      <c r="D262" s="18">
        <v>8.49</v>
      </c>
      <c r="E262" s="18">
        <v>9.07</v>
      </c>
      <c r="F262" s="18">
        <v>8.4499999999999993</v>
      </c>
      <c r="G262" s="18"/>
      <c r="I262" s="32"/>
    </row>
    <row r="263" spans="1:9" x14ac:dyDescent="0.35">
      <c r="A263" s="256">
        <v>43357</v>
      </c>
      <c r="B263" s="18">
        <v>8.57</v>
      </c>
      <c r="C263" s="18">
        <v>9</v>
      </c>
      <c r="D263" s="18">
        <v>8.48</v>
      </c>
      <c r="E263" s="18">
        <v>8.89</v>
      </c>
      <c r="F263" s="18">
        <v>8.1</v>
      </c>
      <c r="G263" s="18"/>
      <c r="I263" s="32"/>
    </row>
    <row r="264" spans="1:9" x14ac:dyDescent="0.35">
      <c r="A264" s="256">
        <v>43358</v>
      </c>
      <c r="B264" s="18">
        <v>8</v>
      </c>
      <c r="C264" s="18">
        <v>8.5</v>
      </c>
      <c r="D264" s="18">
        <v>8.52</v>
      </c>
      <c r="E264" s="18">
        <v>9.17</v>
      </c>
      <c r="F264" s="18"/>
      <c r="G264" s="18"/>
      <c r="I264" s="32"/>
    </row>
    <row r="265" spans="1:9" x14ac:dyDescent="0.35">
      <c r="A265" s="256">
        <v>43359</v>
      </c>
      <c r="B265" s="18">
        <v>7.92</v>
      </c>
      <c r="C265" s="18">
        <v>9</v>
      </c>
      <c r="D265" s="18">
        <v>9.9499999999999993</v>
      </c>
      <c r="E265" s="18">
        <v>9.0299999999999994</v>
      </c>
      <c r="F265" s="18">
        <v>9.1597972972972972</v>
      </c>
      <c r="G265" s="18"/>
      <c r="I265" s="32"/>
    </row>
    <row r="266" spans="1:9" x14ac:dyDescent="0.35">
      <c r="A266" s="256">
        <v>43360</v>
      </c>
      <c r="B266" s="18">
        <v>8.7799999999999994</v>
      </c>
      <c r="C266" s="18">
        <v>9.33</v>
      </c>
      <c r="D266" s="18">
        <v>9.17</v>
      </c>
      <c r="E266" s="18">
        <v>9.3699999999999992</v>
      </c>
      <c r="F266" s="18">
        <v>8.5523913043478252</v>
      </c>
      <c r="G266" s="18"/>
      <c r="I266" s="32"/>
    </row>
    <row r="267" spans="1:9" x14ac:dyDescent="0.35">
      <c r="A267" s="256">
        <v>43361</v>
      </c>
      <c r="B267" s="18">
        <v>8.41</v>
      </c>
      <c r="C267" s="18">
        <v>8.99</v>
      </c>
      <c r="D267" s="18">
        <v>9</v>
      </c>
      <c r="E267" s="18">
        <v>9.24</v>
      </c>
      <c r="F267" s="18"/>
      <c r="G267" s="18"/>
      <c r="I267" s="32"/>
    </row>
    <row r="268" spans="1:9" x14ac:dyDescent="0.35">
      <c r="A268" s="256">
        <v>43362</v>
      </c>
      <c r="B268" s="18">
        <v>8.75</v>
      </c>
      <c r="C268" s="18">
        <v>8.9</v>
      </c>
      <c r="D268" s="18">
        <v>9.74</v>
      </c>
      <c r="E268" s="18">
        <v>9.39</v>
      </c>
      <c r="F268" s="18">
        <v>8.7439999999999998</v>
      </c>
      <c r="G268" s="18"/>
      <c r="I268" s="32"/>
    </row>
    <row r="269" spans="1:9" x14ac:dyDescent="0.35">
      <c r="A269" s="256">
        <v>43363</v>
      </c>
      <c r="B269" s="18">
        <v>8.6</v>
      </c>
      <c r="C269" s="18">
        <v>9.19</v>
      </c>
      <c r="D269" s="18">
        <v>9.9700000000000006</v>
      </c>
      <c r="E269" s="18">
        <v>9</v>
      </c>
      <c r="F269" s="18">
        <v>8.75</v>
      </c>
      <c r="G269" s="18"/>
      <c r="I269" s="32"/>
    </row>
    <row r="270" spans="1:9" x14ac:dyDescent="0.35">
      <c r="A270" s="256">
        <v>43364</v>
      </c>
      <c r="B270" s="18">
        <v>8.76</v>
      </c>
      <c r="C270" s="18">
        <v>9.5</v>
      </c>
      <c r="D270" s="18">
        <v>9.7799999999999994</v>
      </c>
      <c r="E270" s="18">
        <v>9.1</v>
      </c>
      <c r="F270" s="18">
        <v>8.6388888888888893</v>
      </c>
      <c r="G270" s="18"/>
      <c r="I270" s="32"/>
    </row>
    <row r="271" spans="1:9" x14ac:dyDescent="0.35">
      <c r="A271" s="256">
        <v>43365</v>
      </c>
      <c r="B271" s="18">
        <v>8.3000000000000007</v>
      </c>
      <c r="C271" s="18">
        <v>8.75</v>
      </c>
      <c r="D271" s="18">
        <v>9.19</v>
      </c>
      <c r="E271" s="18">
        <v>8.52</v>
      </c>
      <c r="F271" s="18"/>
      <c r="G271" s="18"/>
      <c r="I271" s="32"/>
    </row>
    <row r="272" spans="1:9" x14ac:dyDescent="0.35">
      <c r="A272" s="256">
        <v>43366</v>
      </c>
      <c r="B272" s="18">
        <v>8.5</v>
      </c>
      <c r="C272" s="18">
        <v>9.3000000000000007</v>
      </c>
      <c r="D272" s="18">
        <v>9.18</v>
      </c>
      <c r="E272" s="18">
        <v>8.84</v>
      </c>
      <c r="F272" s="18">
        <v>8.5</v>
      </c>
      <c r="G272" s="18"/>
      <c r="I272" s="32"/>
    </row>
    <row r="273" spans="1:9" x14ac:dyDescent="0.35">
      <c r="A273" s="256">
        <v>43367</v>
      </c>
      <c r="B273" s="18">
        <v>8.57</v>
      </c>
      <c r="C273" s="18">
        <v>9.42</v>
      </c>
      <c r="D273" s="18">
        <v>9.83</v>
      </c>
      <c r="E273" s="18">
        <v>8.94</v>
      </c>
      <c r="F273" s="18"/>
      <c r="G273" s="18"/>
      <c r="I273" s="32"/>
    </row>
    <row r="274" spans="1:9" x14ac:dyDescent="0.35">
      <c r="A274" s="256">
        <v>43368</v>
      </c>
      <c r="B274" s="18">
        <v>9.52</v>
      </c>
      <c r="C274" s="18">
        <v>9.4600000000000009</v>
      </c>
      <c r="D274" s="18">
        <v>9.9499999999999993</v>
      </c>
      <c r="E274" s="18">
        <v>9.01</v>
      </c>
      <c r="F274" s="18">
        <v>9.0500000000000007</v>
      </c>
      <c r="G274" s="18"/>
      <c r="I274" s="32"/>
    </row>
    <row r="275" spans="1:9" x14ac:dyDescent="0.35">
      <c r="A275" s="256">
        <v>43369</v>
      </c>
      <c r="B275" s="18">
        <v>9.5</v>
      </c>
      <c r="C275" s="18">
        <v>9.52</v>
      </c>
      <c r="D275" s="18">
        <v>9.5</v>
      </c>
      <c r="E275" s="18">
        <v>9.35</v>
      </c>
      <c r="F275" s="18">
        <v>10.146153846153846</v>
      </c>
      <c r="G275" s="18"/>
      <c r="I275" s="32"/>
    </row>
    <row r="276" spans="1:9" x14ac:dyDescent="0.35">
      <c r="A276" s="256">
        <v>43370</v>
      </c>
      <c r="B276" s="18">
        <v>10.06</v>
      </c>
      <c r="C276" s="18">
        <v>9.58</v>
      </c>
      <c r="D276" s="18">
        <v>9.2899999999999991</v>
      </c>
      <c r="E276" s="18">
        <v>9.16</v>
      </c>
      <c r="F276" s="18">
        <v>9</v>
      </c>
      <c r="G276" s="18"/>
      <c r="I276" s="32"/>
    </row>
    <row r="277" spans="1:9" x14ac:dyDescent="0.35">
      <c r="A277" s="256">
        <v>43371</v>
      </c>
      <c r="B277" s="18">
        <v>9.49</v>
      </c>
      <c r="C277" s="18">
        <v>9.5</v>
      </c>
      <c r="D277" s="18">
        <v>9.3699999999999992</v>
      </c>
      <c r="E277" s="18">
        <v>9.18</v>
      </c>
      <c r="F277" s="18">
        <v>8.9241379310344833</v>
      </c>
      <c r="G277" s="18"/>
      <c r="I277" s="32"/>
    </row>
    <row r="278" spans="1:9" x14ac:dyDescent="0.35">
      <c r="A278" s="256">
        <v>43372</v>
      </c>
      <c r="B278" s="18">
        <v>8.6999999999999993</v>
      </c>
      <c r="C278" s="18">
        <v>9.42</v>
      </c>
      <c r="D278" s="18">
        <v>9.4</v>
      </c>
      <c r="E278" s="18">
        <v>9.01</v>
      </c>
      <c r="F278" s="18"/>
      <c r="G278" s="18"/>
      <c r="I278" s="32"/>
    </row>
    <row r="279" spans="1:9" x14ac:dyDescent="0.35">
      <c r="A279" s="256">
        <v>43373</v>
      </c>
      <c r="B279" s="18">
        <v>8.75</v>
      </c>
      <c r="C279" s="18">
        <v>9.58</v>
      </c>
      <c r="D279" s="18">
        <v>9.2899999999999991</v>
      </c>
      <c r="E279" s="18">
        <v>8.51</v>
      </c>
      <c r="F279" s="18">
        <v>9</v>
      </c>
      <c r="G279" s="18"/>
      <c r="I279" s="32"/>
    </row>
    <row r="280" spans="1:9" x14ac:dyDescent="0.35">
      <c r="A280" s="256">
        <v>43374</v>
      </c>
      <c r="B280" s="16">
        <v>8.77</v>
      </c>
      <c r="C280" s="16">
        <v>9.39</v>
      </c>
      <c r="D280" s="16">
        <v>9.2799999999999994</v>
      </c>
      <c r="E280" s="16">
        <v>8.99</v>
      </c>
      <c r="F280" s="18">
        <v>9.1</v>
      </c>
      <c r="G280" s="18"/>
      <c r="I280" s="32"/>
    </row>
    <row r="281" spans="1:9" x14ac:dyDescent="0.35">
      <c r="A281" s="256">
        <v>43375</v>
      </c>
      <c r="B281" s="16">
        <v>8.7899999999999991</v>
      </c>
      <c r="C281" s="16">
        <v>9.5</v>
      </c>
      <c r="D281" s="16">
        <v>9.0399999999999991</v>
      </c>
      <c r="E281" s="16">
        <v>9</v>
      </c>
      <c r="F281" s="18">
        <v>9.0500000000000007</v>
      </c>
      <c r="G281" s="18"/>
      <c r="I281" s="32"/>
    </row>
    <row r="282" spans="1:9" x14ac:dyDescent="0.35">
      <c r="A282" s="256">
        <v>43376</v>
      </c>
      <c r="B282" s="16">
        <v>8.7899999999999991</v>
      </c>
      <c r="C282" s="16">
        <v>9.3800000000000008</v>
      </c>
      <c r="D282" s="16">
        <v>9.14</v>
      </c>
      <c r="E282" s="16">
        <v>9.35</v>
      </c>
      <c r="F282" s="18"/>
      <c r="G282" s="18"/>
      <c r="I282" s="32"/>
    </row>
    <row r="283" spans="1:9" x14ac:dyDescent="0.35">
      <c r="A283" s="256">
        <v>43377</v>
      </c>
      <c r="B283" s="16">
        <v>9.2899999999999991</v>
      </c>
      <c r="C283" s="16">
        <v>9.5500000000000007</v>
      </c>
      <c r="D283" s="16">
        <v>9.61</v>
      </c>
      <c r="E283" s="16">
        <v>9.52</v>
      </c>
      <c r="F283" s="18">
        <v>9.1999999999999993</v>
      </c>
      <c r="G283" s="18"/>
      <c r="I283" s="32"/>
    </row>
    <row r="284" spans="1:9" x14ac:dyDescent="0.35">
      <c r="A284" s="256">
        <v>43378</v>
      </c>
      <c r="B284" s="16">
        <v>9.4</v>
      </c>
      <c r="C284" s="16">
        <v>9.5500000000000007</v>
      </c>
      <c r="D284" s="16">
        <v>10.07</v>
      </c>
      <c r="E284" s="16">
        <v>9.5</v>
      </c>
      <c r="F284" s="18">
        <v>9.2987179487179485</v>
      </c>
      <c r="G284" s="18"/>
      <c r="I284" s="32"/>
    </row>
    <row r="285" spans="1:9" x14ac:dyDescent="0.35">
      <c r="A285" s="256">
        <v>43379</v>
      </c>
      <c r="B285" s="16">
        <v>9.51</v>
      </c>
      <c r="C285" s="16">
        <v>10</v>
      </c>
      <c r="D285" s="16">
        <v>9.01</v>
      </c>
      <c r="E285" s="16">
        <v>9.3000000000000007</v>
      </c>
      <c r="F285" s="18">
        <v>9.0333333333333332</v>
      </c>
      <c r="G285" s="18"/>
      <c r="I285" s="32"/>
    </row>
    <row r="286" spans="1:9" x14ac:dyDescent="0.35">
      <c r="A286" s="256">
        <v>43380</v>
      </c>
      <c r="B286" s="16">
        <v>9.41</v>
      </c>
      <c r="C286" s="16">
        <v>9.6999999999999993</v>
      </c>
      <c r="D286" s="16">
        <v>9.09</v>
      </c>
      <c r="E286" s="16">
        <v>9.08</v>
      </c>
      <c r="F286" s="18">
        <v>9.1772727272727277</v>
      </c>
      <c r="G286" s="18"/>
      <c r="I286" s="32"/>
    </row>
    <row r="287" spans="1:9" x14ac:dyDescent="0.35">
      <c r="A287" s="256">
        <v>43381</v>
      </c>
      <c r="B287" s="16">
        <v>10.02</v>
      </c>
      <c r="C287" s="16">
        <v>10.050000000000001</v>
      </c>
      <c r="D287" s="16">
        <v>9.26</v>
      </c>
      <c r="E287" s="16">
        <v>9.68</v>
      </c>
      <c r="F287" s="18">
        <v>9.5166666666666675</v>
      </c>
      <c r="G287" s="18"/>
      <c r="I287" s="32"/>
    </row>
    <row r="288" spans="1:9" x14ac:dyDescent="0.35">
      <c r="A288" s="256">
        <v>43382</v>
      </c>
      <c r="B288" s="16">
        <v>9.9499999999999993</v>
      </c>
      <c r="C288" s="16">
        <v>9.98</v>
      </c>
      <c r="D288" s="16">
        <v>9.3699999999999992</v>
      </c>
      <c r="E288" s="16">
        <v>10.01</v>
      </c>
      <c r="F288" s="18">
        <v>9.6136250000000008</v>
      </c>
      <c r="G288" s="18"/>
      <c r="I288" s="32"/>
    </row>
    <row r="289" spans="1:9" x14ac:dyDescent="0.35">
      <c r="A289" s="256">
        <v>43383</v>
      </c>
      <c r="B289" s="16">
        <v>9.8000000000000007</v>
      </c>
      <c r="C289" s="16">
        <v>10.02</v>
      </c>
      <c r="D289" s="16">
        <v>9.6300000000000008</v>
      </c>
      <c r="E289" s="16">
        <v>10.01</v>
      </c>
      <c r="F289" s="18">
        <v>9.5890909090909098</v>
      </c>
      <c r="G289" s="18"/>
      <c r="I289" s="32"/>
    </row>
    <row r="290" spans="1:9" x14ac:dyDescent="0.35">
      <c r="A290" s="256">
        <v>43384</v>
      </c>
      <c r="B290" s="16">
        <v>10.01</v>
      </c>
      <c r="C290" s="16">
        <v>10.02</v>
      </c>
      <c r="D290" s="16">
        <v>9.61</v>
      </c>
      <c r="E290" s="16">
        <v>10.5</v>
      </c>
      <c r="F290" s="18">
        <v>9.5</v>
      </c>
      <c r="G290" s="18"/>
      <c r="I290" s="32"/>
    </row>
    <row r="291" spans="1:9" x14ac:dyDescent="0.35">
      <c r="A291" s="256">
        <v>43385</v>
      </c>
      <c r="B291" s="16">
        <v>9.75</v>
      </c>
      <c r="C291" s="16">
        <v>9.99</v>
      </c>
      <c r="D291" s="16">
        <v>9.42</v>
      </c>
      <c r="E291" s="16">
        <v>9.69</v>
      </c>
      <c r="F291" s="18">
        <v>9.5011494252873572</v>
      </c>
      <c r="G291" s="18"/>
      <c r="I291" s="32"/>
    </row>
    <row r="292" spans="1:9" x14ac:dyDescent="0.35">
      <c r="A292" s="256">
        <v>43386</v>
      </c>
      <c r="B292" s="16">
        <v>9.5500000000000007</v>
      </c>
      <c r="C292" s="16">
        <v>9.4499999999999993</v>
      </c>
      <c r="D292" s="16">
        <v>8.6300000000000008</v>
      </c>
      <c r="E292" s="16">
        <v>9.77</v>
      </c>
      <c r="F292" s="18">
        <v>9.3411764705882359</v>
      </c>
      <c r="G292" s="18"/>
      <c r="I292" s="32"/>
    </row>
    <row r="293" spans="1:9" x14ac:dyDescent="0.35">
      <c r="A293" s="256">
        <v>43387</v>
      </c>
      <c r="B293" s="16">
        <v>9.5500000000000007</v>
      </c>
      <c r="C293" s="16">
        <v>9.57</v>
      </c>
      <c r="D293" s="16">
        <v>8.49</v>
      </c>
      <c r="E293" s="16">
        <v>9.1999999999999993</v>
      </c>
      <c r="F293" s="18">
        <v>9.2978260869565226</v>
      </c>
      <c r="G293" s="18"/>
      <c r="I293" s="32"/>
    </row>
    <row r="294" spans="1:9" x14ac:dyDescent="0.35">
      <c r="A294" s="256">
        <v>43388</v>
      </c>
      <c r="B294" s="16">
        <v>9.4</v>
      </c>
      <c r="C294" s="16">
        <v>9.33</v>
      </c>
      <c r="D294" s="16">
        <v>8.5500000000000007</v>
      </c>
      <c r="E294" s="16">
        <v>9.34</v>
      </c>
      <c r="F294" s="18">
        <v>9.3000000000000007</v>
      </c>
      <c r="G294" s="18"/>
      <c r="I294" s="32"/>
    </row>
    <row r="295" spans="1:9" x14ac:dyDescent="0.35">
      <c r="A295" s="256">
        <v>43389</v>
      </c>
      <c r="B295" s="16">
        <v>9.31</v>
      </c>
      <c r="C295" s="16">
        <v>9.3000000000000007</v>
      </c>
      <c r="D295" s="16">
        <v>8.5</v>
      </c>
      <c r="E295" s="16">
        <v>9.2100000000000009</v>
      </c>
      <c r="F295" s="18">
        <v>9.2916666666666661</v>
      </c>
      <c r="G295" s="18"/>
      <c r="I295" s="32"/>
    </row>
    <row r="296" spans="1:9" x14ac:dyDescent="0.35">
      <c r="A296" s="256">
        <v>43390</v>
      </c>
      <c r="B296" s="16">
        <v>9.1999999999999993</v>
      </c>
      <c r="C296" s="16">
        <v>9.14</v>
      </c>
      <c r="D296" s="16">
        <v>9.23</v>
      </c>
      <c r="E296" s="16">
        <v>8.94</v>
      </c>
      <c r="F296" s="18">
        <v>9.3894444444444449</v>
      </c>
      <c r="G296" s="18"/>
      <c r="I296" s="32"/>
    </row>
    <row r="297" spans="1:9" x14ac:dyDescent="0.35">
      <c r="A297" s="256">
        <v>43391</v>
      </c>
      <c r="B297" s="16">
        <v>9.23</v>
      </c>
      <c r="C297" s="16">
        <v>9.3800000000000008</v>
      </c>
      <c r="D297" s="16">
        <v>9.49</v>
      </c>
      <c r="E297" s="16">
        <v>9.9</v>
      </c>
      <c r="F297" s="18">
        <v>9.4</v>
      </c>
      <c r="G297" s="18"/>
      <c r="I297" s="32"/>
    </row>
    <row r="298" spans="1:9" x14ac:dyDescent="0.35">
      <c r="A298" s="256">
        <v>43392</v>
      </c>
      <c r="B298" s="16">
        <v>9.5299999999999994</v>
      </c>
      <c r="C298" s="16">
        <v>9.3000000000000007</v>
      </c>
      <c r="D298" s="16">
        <v>9.5</v>
      </c>
      <c r="E298" s="16">
        <v>9.92</v>
      </c>
      <c r="F298" s="18">
        <v>9.3714285714285719</v>
      </c>
      <c r="G298" s="18"/>
      <c r="I298" s="32"/>
    </row>
    <row r="299" spans="1:9" x14ac:dyDescent="0.35">
      <c r="A299" s="256">
        <v>43393</v>
      </c>
      <c r="B299" s="16">
        <v>9.49</v>
      </c>
      <c r="C299" s="16">
        <v>9.3000000000000007</v>
      </c>
      <c r="D299" s="16">
        <v>9.3699999999999992</v>
      </c>
      <c r="E299" s="16">
        <v>9.6300000000000008</v>
      </c>
      <c r="F299" s="18">
        <v>9.5</v>
      </c>
      <c r="G299" s="18"/>
      <c r="I299" s="32"/>
    </row>
    <row r="300" spans="1:9" x14ac:dyDescent="0.35">
      <c r="A300" s="256">
        <v>43394</v>
      </c>
      <c r="B300" s="16">
        <v>9.25</v>
      </c>
      <c r="C300" s="16">
        <v>9.3000000000000007</v>
      </c>
      <c r="D300" s="16">
        <v>9.16</v>
      </c>
      <c r="E300" s="16">
        <v>9.64</v>
      </c>
      <c r="F300" s="18"/>
      <c r="G300" s="18"/>
      <c r="I300" s="32"/>
    </row>
    <row r="301" spans="1:9" x14ac:dyDescent="0.35">
      <c r="A301" s="256">
        <v>43395</v>
      </c>
      <c r="B301" s="16">
        <v>9.5299999999999994</v>
      </c>
      <c r="C301" s="16">
        <v>9.3699999999999992</v>
      </c>
      <c r="D301" s="16">
        <v>9.41</v>
      </c>
      <c r="E301" s="16">
        <v>9.6300000000000008</v>
      </c>
      <c r="F301" s="18">
        <v>9.5266666666666673</v>
      </c>
      <c r="G301" s="18"/>
      <c r="I301" s="32"/>
    </row>
    <row r="302" spans="1:9" x14ac:dyDescent="0.35">
      <c r="A302" s="256">
        <v>43396</v>
      </c>
      <c r="B302" s="16">
        <v>9.5399999999999991</v>
      </c>
      <c r="C302" s="16">
        <v>9.51</v>
      </c>
      <c r="D302" s="16">
        <v>9.4</v>
      </c>
      <c r="E302" s="16">
        <v>9.5500000000000007</v>
      </c>
      <c r="F302" s="18">
        <v>9.5500000000000007</v>
      </c>
      <c r="G302" s="18"/>
      <c r="I302" s="32"/>
    </row>
    <row r="303" spans="1:9" x14ac:dyDescent="0.35">
      <c r="A303" s="256">
        <v>43397</v>
      </c>
      <c r="B303" s="16">
        <v>9.5399999999999991</v>
      </c>
      <c r="C303" s="16">
        <v>9.48</v>
      </c>
      <c r="D303" s="16">
        <v>9.42</v>
      </c>
      <c r="E303" s="16">
        <v>9.59</v>
      </c>
      <c r="F303" s="18">
        <v>9.9250000000000007</v>
      </c>
      <c r="G303" s="18"/>
      <c r="I303" s="32"/>
    </row>
    <row r="304" spans="1:9" x14ac:dyDescent="0.35">
      <c r="A304" s="256">
        <v>43398</v>
      </c>
      <c r="B304" s="16">
        <v>9.58</v>
      </c>
      <c r="C304" s="16">
        <v>9.5500000000000007</v>
      </c>
      <c r="D304" s="16">
        <v>10.17</v>
      </c>
      <c r="E304" s="16">
        <v>9.26</v>
      </c>
      <c r="F304" s="18">
        <v>9.85</v>
      </c>
      <c r="G304" s="18"/>
      <c r="I304" s="32"/>
    </row>
    <row r="305" spans="1:9" x14ac:dyDescent="0.35">
      <c r="A305" s="256">
        <v>43399</v>
      </c>
      <c r="B305" s="16">
        <v>9.99</v>
      </c>
      <c r="C305" s="16">
        <v>9.57</v>
      </c>
      <c r="D305" s="16">
        <v>9.4700000000000006</v>
      </c>
      <c r="E305" s="16">
        <v>9.91</v>
      </c>
      <c r="F305" s="18">
        <v>10.080434782608696</v>
      </c>
      <c r="G305" s="18"/>
      <c r="I305" s="32"/>
    </row>
    <row r="306" spans="1:9" x14ac:dyDescent="0.35">
      <c r="A306" s="256">
        <v>43400</v>
      </c>
      <c r="B306" s="16">
        <v>9.4700000000000006</v>
      </c>
      <c r="C306" s="16">
        <v>9.23</v>
      </c>
      <c r="D306" s="16">
        <v>9.58</v>
      </c>
      <c r="E306" s="16">
        <v>9.9700000000000006</v>
      </c>
      <c r="F306" s="18">
        <v>9.65</v>
      </c>
      <c r="G306" s="18"/>
      <c r="I306" s="32"/>
    </row>
    <row r="307" spans="1:9" x14ac:dyDescent="0.35">
      <c r="A307" s="256">
        <v>43401</v>
      </c>
      <c r="B307" s="16">
        <v>9.4700000000000006</v>
      </c>
      <c r="C307" s="16">
        <v>9.27</v>
      </c>
      <c r="D307" s="16">
        <v>9.6300000000000008</v>
      </c>
      <c r="E307" s="16">
        <v>9.9700000000000006</v>
      </c>
      <c r="F307" s="18">
        <v>9.85</v>
      </c>
      <c r="G307" s="18"/>
      <c r="I307" s="32"/>
    </row>
    <row r="308" spans="1:9" x14ac:dyDescent="0.35">
      <c r="A308" s="256">
        <v>43402</v>
      </c>
      <c r="B308" s="16">
        <v>9.99</v>
      </c>
      <c r="C308" s="16">
        <v>10.11</v>
      </c>
      <c r="D308" s="16">
        <v>9.7799999999999994</v>
      </c>
      <c r="E308" s="16">
        <v>10.81</v>
      </c>
      <c r="F308" s="18">
        <v>9.3083333333333336</v>
      </c>
      <c r="G308" s="18"/>
      <c r="I308" s="32"/>
    </row>
    <row r="309" spans="1:9" x14ac:dyDescent="0.35">
      <c r="A309" s="256">
        <v>43403</v>
      </c>
      <c r="B309" s="16">
        <v>10.34</v>
      </c>
      <c r="C309" s="16">
        <v>9.65</v>
      </c>
      <c r="D309" s="16">
        <v>9.9</v>
      </c>
      <c r="E309" s="16">
        <v>9.9600000000000009</v>
      </c>
      <c r="F309" s="18"/>
      <c r="G309" s="18"/>
      <c r="I309" s="32"/>
    </row>
    <row r="310" spans="1:9" x14ac:dyDescent="0.35">
      <c r="A310" s="256">
        <v>43404</v>
      </c>
      <c r="B310" s="16">
        <v>9.99</v>
      </c>
      <c r="C310" s="16">
        <v>9.7799999999999994</v>
      </c>
      <c r="D310" s="16">
        <v>9.56</v>
      </c>
      <c r="E310" s="16">
        <v>10.57</v>
      </c>
      <c r="F310" s="18"/>
      <c r="G310" s="18"/>
      <c r="I310" s="32"/>
    </row>
    <row r="311" spans="1:9" x14ac:dyDescent="0.35">
      <c r="A311" s="256">
        <v>43405</v>
      </c>
      <c r="B311" s="16">
        <v>10.99</v>
      </c>
      <c r="C311" s="16">
        <v>10.050000000000001</v>
      </c>
      <c r="D311" s="16">
        <v>9.61</v>
      </c>
      <c r="E311" s="16">
        <v>10.93</v>
      </c>
      <c r="F311" s="18">
        <v>9.9</v>
      </c>
      <c r="G311" s="18"/>
      <c r="I311" s="32"/>
    </row>
    <row r="312" spans="1:9" x14ac:dyDescent="0.35">
      <c r="A312" s="256">
        <v>43406</v>
      </c>
      <c r="B312" s="16">
        <v>10.49</v>
      </c>
      <c r="C312" s="16">
        <v>10.53</v>
      </c>
      <c r="D312" s="16">
        <v>9.61</v>
      </c>
      <c r="E312" s="16">
        <v>10.8</v>
      </c>
      <c r="F312" s="18">
        <v>9.5500000000000007</v>
      </c>
      <c r="G312" s="18"/>
      <c r="I312" s="32"/>
    </row>
    <row r="313" spans="1:9" x14ac:dyDescent="0.35">
      <c r="A313" s="256">
        <v>43407</v>
      </c>
      <c r="B313" s="16">
        <v>9.9700000000000006</v>
      </c>
      <c r="C313" s="16">
        <v>9.57</v>
      </c>
      <c r="D313" s="16">
        <v>9.56</v>
      </c>
      <c r="E313" s="16">
        <v>10.55</v>
      </c>
      <c r="F313" s="18">
        <v>9.9</v>
      </c>
      <c r="G313" s="18"/>
      <c r="I313" s="32"/>
    </row>
    <row r="314" spans="1:9" x14ac:dyDescent="0.35">
      <c r="A314" s="256">
        <v>43408</v>
      </c>
      <c r="B314" s="16">
        <v>9.59</v>
      </c>
      <c r="C314" s="16">
        <v>9.35</v>
      </c>
      <c r="D314" s="16">
        <v>9.5</v>
      </c>
      <c r="E314" s="16">
        <v>9.92</v>
      </c>
      <c r="F314" s="18"/>
      <c r="G314" s="18"/>
      <c r="I314" s="32"/>
    </row>
    <row r="315" spans="1:9" x14ac:dyDescent="0.35">
      <c r="A315" s="256">
        <v>43409</v>
      </c>
      <c r="B315" s="16">
        <v>9.75</v>
      </c>
      <c r="C315" s="16">
        <v>10.5</v>
      </c>
      <c r="D315" s="16">
        <v>9.4600000000000009</v>
      </c>
      <c r="E315" s="16">
        <v>9.92</v>
      </c>
      <c r="F315" s="18"/>
      <c r="G315" s="18"/>
      <c r="I315" s="32"/>
    </row>
    <row r="316" spans="1:9" x14ac:dyDescent="0.35">
      <c r="A316" s="256">
        <v>43410</v>
      </c>
      <c r="B316" s="16">
        <v>9.99</v>
      </c>
      <c r="C316" s="16">
        <v>10.39</v>
      </c>
      <c r="D316" s="16">
        <v>9.61</v>
      </c>
      <c r="E316" s="16">
        <v>10.49</v>
      </c>
      <c r="F316" s="18">
        <v>10.6</v>
      </c>
      <c r="G316" s="18"/>
      <c r="I316" s="32"/>
    </row>
    <row r="317" spans="1:9" x14ac:dyDescent="0.35">
      <c r="A317" s="256">
        <v>43411</v>
      </c>
      <c r="B317" s="16">
        <v>10.6</v>
      </c>
      <c r="C317" s="16">
        <v>10.5</v>
      </c>
      <c r="D317" s="16">
        <v>10.01</v>
      </c>
      <c r="E317" s="16">
        <v>10.93</v>
      </c>
      <c r="F317" s="18">
        <v>10.544736842105262</v>
      </c>
      <c r="G317" s="18"/>
      <c r="I317" s="32"/>
    </row>
    <row r="318" spans="1:9" x14ac:dyDescent="0.35">
      <c r="A318" s="256">
        <v>43412</v>
      </c>
      <c r="B318" s="16">
        <v>10.9</v>
      </c>
      <c r="C318" s="16">
        <v>11.25</v>
      </c>
      <c r="D318" s="16">
        <v>9.83</v>
      </c>
      <c r="E318" s="16">
        <v>10.61</v>
      </c>
      <c r="F318" s="18">
        <v>10.45</v>
      </c>
      <c r="G318" s="18"/>
      <c r="I318" s="32"/>
    </row>
    <row r="319" spans="1:9" x14ac:dyDescent="0.35">
      <c r="A319" s="256">
        <v>43413</v>
      </c>
      <c r="B319" s="16">
        <v>10.48</v>
      </c>
      <c r="C319" s="16">
        <v>11.11</v>
      </c>
      <c r="D319" s="16">
        <v>9.74</v>
      </c>
      <c r="E319" s="16">
        <v>10.56</v>
      </c>
      <c r="F319" s="18">
        <v>9.6999999999999993</v>
      </c>
      <c r="G319" s="18"/>
      <c r="I319" s="32"/>
    </row>
    <row r="320" spans="1:9" x14ac:dyDescent="0.35">
      <c r="A320" s="256">
        <v>43414</v>
      </c>
      <c r="B320" s="16">
        <v>10.48</v>
      </c>
      <c r="C320" s="16">
        <v>9.57</v>
      </c>
      <c r="D320" s="16">
        <v>9.6</v>
      </c>
      <c r="E320" s="16">
        <v>10.81</v>
      </c>
      <c r="F320" s="18"/>
      <c r="G320" s="18"/>
      <c r="I320" s="32"/>
    </row>
    <row r="321" spans="1:9" x14ac:dyDescent="0.35">
      <c r="A321" s="256">
        <v>43415</v>
      </c>
      <c r="B321" s="16">
        <v>10.01</v>
      </c>
      <c r="C321" s="16">
        <v>9.58</v>
      </c>
      <c r="D321" s="16">
        <v>9.61</v>
      </c>
      <c r="E321" s="16">
        <v>9.7100000000000009</v>
      </c>
      <c r="F321" s="18"/>
      <c r="G321" s="18"/>
      <c r="I321" s="32"/>
    </row>
    <row r="322" spans="1:9" x14ac:dyDescent="0.35">
      <c r="A322" s="256">
        <v>43416</v>
      </c>
      <c r="B322" s="16">
        <v>9.68</v>
      </c>
      <c r="C322" s="16">
        <v>10.68</v>
      </c>
      <c r="D322" s="16">
        <v>9.58</v>
      </c>
      <c r="E322" s="16">
        <v>9.81</v>
      </c>
      <c r="F322" s="18">
        <v>9.9111111111111114</v>
      </c>
      <c r="G322" s="18"/>
      <c r="I322" s="32"/>
    </row>
    <row r="323" spans="1:9" x14ac:dyDescent="0.35">
      <c r="A323" s="256">
        <v>43417</v>
      </c>
      <c r="B323" s="16">
        <v>9.8000000000000007</v>
      </c>
      <c r="C323" s="16">
        <v>10.41</v>
      </c>
      <c r="D323" s="16">
        <v>9.59</v>
      </c>
      <c r="E323" s="16">
        <v>10.37</v>
      </c>
      <c r="F323" s="18"/>
      <c r="G323" s="18"/>
      <c r="I323" s="32"/>
    </row>
    <row r="324" spans="1:9" x14ac:dyDescent="0.35">
      <c r="A324" s="256">
        <v>43418</v>
      </c>
      <c r="B324" s="16">
        <v>9.99</v>
      </c>
      <c r="C324" s="16">
        <v>10.3</v>
      </c>
      <c r="D324" s="16">
        <v>9.6300000000000008</v>
      </c>
      <c r="E324" s="16">
        <v>11.52</v>
      </c>
      <c r="F324" s="18">
        <v>9.9</v>
      </c>
      <c r="G324" s="18"/>
      <c r="I324" s="32"/>
    </row>
    <row r="325" spans="1:9" x14ac:dyDescent="0.35">
      <c r="A325" s="256">
        <v>43419</v>
      </c>
      <c r="B325" s="16">
        <v>10.5</v>
      </c>
      <c r="C325" s="16">
        <v>10.9</v>
      </c>
      <c r="D325" s="16">
        <v>9.68</v>
      </c>
      <c r="E325" s="16">
        <v>10.06</v>
      </c>
      <c r="F325" s="18">
        <v>9.9880952380952372</v>
      </c>
      <c r="G325" s="18"/>
      <c r="I325" s="32"/>
    </row>
    <row r="326" spans="1:9" x14ac:dyDescent="0.35">
      <c r="A326" s="256">
        <v>43420</v>
      </c>
      <c r="B326" s="16">
        <v>10.3</v>
      </c>
      <c r="C326" s="16">
        <v>10.52</v>
      </c>
      <c r="D326" s="16">
        <v>9.67</v>
      </c>
      <c r="E326" s="16">
        <v>10.050000000000001</v>
      </c>
      <c r="F326" s="18">
        <v>10</v>
      </c>
      <c r="G326" s="18"/>
      <c r="I326" s="32"/>
    </row>
    <row r="327" spans="1:9" x14ac:dyDescent="0.35">
      <c r="A327" s="256">
        <v>43421</v>
      </c>
      <c r="B327" s="16">
        <v>10.210000000000001</v>
      </c>
      <c r="C327" s="16">
        <v>10.47</v>
      </c>
      <c r="D327" s="16">
        <v>9.64</v>
      </c>
      <c r="E327" s="16">
        <v>10.4</v>
      </c>
      <c r="F327" s="18"/>
      <c r="G327" s="18"/>
      <c r="I327" s="32"/>
    </row>
    <row r="328" spans="1:9" x14ac:dyDescent="0.35">
      <c r="A328" s="256">
        <v>43422</v>
      </c>
      <c r="B328" s="16">
        <v>9.89</v>
      </c>
      <c r="C328" s="16">
        <v>9.99</v>
      </c>
      <c r="D328" s="16">
        <v>9.5299999999999994</v>
      </c>
      <c r="E328" s="16">
        <v>9.9700000000000006</v>
      </c>
      <c r="F328" s="18"/>
      <c r="G328" s="18"/>
      <c r="I328" s="32"/>
    </row>
    <row r="329" spans="1:9" x14ac:dyDescent="0.35">
      <c r="A329" s="256">
        <v>43423</v>
      </c>
      <c r="B329" s="16">
        <v>9.99</v>
      </c>
      <c r="C329" s="16">
        <v>10.98</v>
      </c>
      <c r="D329" s="16">
        <v>9.8000000000000007</v>
      </c>
      <c r="E329" s="16">
        <v>9.9</v>
      </c>
      <c r="F329" s="18">
        <v>10.199999999999999</v>
      </c>
      <c r="G329" s="18"/>
      <c r="I329" s="32"/>
    </row>
    <row r="330" spans="1:9" x14ac:dyDescent="0.35">
      <c r="A330" s="256">
        <v>43424</v>
      </c>
      <c r="B330" s="16">
        <v>10.29</v>
      </c>
      <c r="C330" s="16">
        <v>11</v>
      </c>
      <c r="D330" s="16">
        <v>9.94</v>
      </c>
      <c r="E330" s="16">
        <v>10.01</v>
      </c>
      <c r="F330" s="18">
        <v>10.153424657534247</v>
      </c>
      <c r="G330" s="18"/>
      <c r="I330" s="32"/>
    </row>
    <row r="331" spans="1:9" x14ac:dyDescent="0.35">
      <c r="A331" s="256">
        <v>43425</v>
      </c>
      <c r="B331" s="16">
        <v>11</v>
      </c>
      <c r="C331" s="16">
        <v>12</v>
      </c>
      <c r="D331" s="16">
        <v>10.1</v>
      </c>
      <c r="E331" s="16">
        <v>10.81</v>
      </c>
      <c r="F331" s="18">
        <v>11</v>
      </c>
      <c r="G331" s="18"/>
      <c r="I331" s="32"/>
    </row>
    <row r="332" spans="1:9" x14ac:dyDescent="0.35">
      <c r="A332" s="256">
        <v>43426</v>
      </c>
      <c r="B332" s="16">
        <v>11.26</v>
      </c>
      <c r="C332" s="16">
        <v>11.8</v>
      </c>
      <c r="D332" s="16">
        <v>11.27</v>
      </c>
      <c r="E332" s="16">
        <v>10.9</v>
      </c>
      <c r="F332" s="18">
        <v>10.824230254350736</v>
      </c>
      <c r="G332" s="18"/>
      <c r="I332" s="32"/>
    </row>
    <row r="333" spans="1:9" x14ac:dyDescent="0.35">
      <c r="A333" s="256">
        <v>43427</v>
      </c>
      <c r="B333" s="16">
        <v>10.85</v>
      </c>
      <c r="C333" s="16">
        <v>12.31</v>
      </c>
      <c r="D333" s="16">
        <v>10.98</v>
      </c>
      <c r="E333" s="16">
        <v>11</v>
      </c>
      <c r="F333" s="18">
        <v>10.017857142857142</v>
      </c>
      <c r="G333" s="18"/>
      <c r="I333" s="32"/>
    </row>
    <row r="334" spans="1:9" x14ac:dyDescent="0.35">
      <c r="A334" s="256">
        <v>43428</v>
      </c>
      <c r="B334" s="16">
        <v>10.51</v>
      </c>
      <c r="C334" s="16">
        <v>11</v>
      </c>
      <c r="D334" s="16">
        <v>9.94</v>
      </c>
      <c r="E334" s="16">
        <v>10.130000000000001</v>
      </c>
      <c r="F334" s="18">
        <v>10</v>
      </c>
      <c r="G334" s="18"/>
      <c r="I334" s="32"/>
    </row>
    <row r="335" spans="1:9" x14ac:dyDescent="0.35">
      <c r="A335" s="256">
        <v>43429</v>
      </c>
      <c r="B335" s="16">
        <v>10.199999999999999</v>
      </c>
      <c r="C335" s="16">
        <v>12</v>
      </c>
      <c r="D335" s="16">
        <v>9.85</v>
      </c>
      <c r="E335" s="16">
        <v>10.88</v>
      </c>
      <c r="F335" s="18">
        <v>10</v>
      </c>
      <c r="G335" s="18"/>
      <c r="I335" s="32"/>
    </row>
    <row r="336" spans="1:9" x14ac:dyDescent="0.35">
      <c r="A336" s="256">
        <v>43430</v>
      </c>
      <c r="B336" s="16">
        <v>10.31</v>
      </c>
      <c r="C336" s="16">
        <v>12.2</v>
      </c>
      <c r="D336" s="16">
        <v>10.83</v>
      </c>
      <c r="E336" s="16">
        <v>11.27</v>
      </c>
      <c r="F336" s="18">
        <v>9.8699999999999992</v>
      </c>
      <c r="G336" s="18"/>
      <c r="I336" s="32"/>
    </row>
    <row r="337" spans="1:9" x14ac:dyDescent="0.35">
      <c r="A337" s="256">
        <v>43431</v>
      </c>
      <c r="B337" s="16">
        <v>10.52</v>
      </c>
      <c r="C337" s="16">
        <v>10.89</v>
      </c>
      <c r="D337" s="16">
        <v>10.43</v>
      </c>
      <c r="E337" s="16">
        <v>11.29</v>
      </c>
      <c r="F337" s="18">
        <v>9.7666666666666675</v>
      </c>
      <c r="G337" s="18"/>
      <c r="I337" s="32"/>
    </row>
    <row r="338" spans="1:9" x14ac:dyDescent="0.35">
      <c r="A338" s="256">
        <v>43432</v>
      </c>
      <c r="B338" s="16">
        <v>10.9</v>
      </c>
      <c r="C338" s="16">
        <v>11.98</v>
      </c>
      <c r="D338" s="16">
        <v>10.37</v>
      </c>
      <c r="E338" s="16">
        <v>11.47</v>
      </c>
      <c r="F338" s="18">
        <v>9.6724242424242419</v>
      </c>
      <c r="G338" s="18"/>
      <c r="I338" s="32"/>
    </row>
    <row r="339" spans="1:9" x14ac:dyDescent="0.35">
      <c r="A339" s="256">
        <v>43433</v>
      </c>
      <c r="B339" s="16">
        <v>10.88</v>
      </c>
      <c r="C339" s="16">
        <v>10.35</v>
      </c>
      <c r="D339" s="16">
        <v>10.64</v>
      </c>
      <c r="E339" s="16">
        <v>11.54</v>
      </c>
      <c r="F339" s="18">
        <v>9.913636363636364</v>
      </c>
      <c r="G339" s="18"/>
      <c r="I339" s="32"/>
    </row>
    <row r="340" spans="1:9" x14ac:dyDescent="0.35">
      <c r="A340" s="256">
        <v>43434</v>
      </c>
      <c r="B340" s="16">
        <v>10.15</v>
      </c>
      <c r="C340" s="16">
        <v>10.199999999999999</v>
      </c>
      <c r="D340" s="16">
        <v>9.9499999999999993</v>
      </c>
      <c r="E340" s="16">
        <v>11.5</v>
      </c>
      <c r="F340" s="18">
        <v>9.6920000000000002</v>
      </c>
      <c r="G340" s="18"/>
      <c r="I340" s="32"/>
    </row>
    <row r="341" spans="1:9" x14ac:dyDescent="0.35">
      <c r="A341" s="256">
        <v>43435</v>
      </c>
      <c r="B341" s="16">
        <v>10.01</v>
      </c>
      <c r="C341" s="16">
        <v>9.7200000000000006</v>
      </c>
      <c r="D341" s="16">
        <v>9.66</v>
      </c>
      <c r="E341" s="16">
        <v>11.27</v>
      </c>
      <c r="F341" s="18">
        <v>9.5571428571428569</v>
      </c>
      <c r="G341" s="18"/>
      <c r="I341" s="32"/>
    </row>
    <row r="342" spans="1:9" x14ac:dyDescent="0.35">
      <c r="A342" s="256">
        <v>43436</v>
      </c>
      <c r="B342" s="16">
        <v>10.130000000000001</v>
      </c>
      <c r="C342" s="16">
        <v>9.73</v>
      </c>
      <c r="D342" s="16">
        <v>9.66</v>
      </c>
      <c r="E342" s="16">
        <v>11.3</v>
      </c>
      <c r="F342" s="18"/>
      <c r="G342" s="18"/>
      <c r="I342" s="32"/>
    </row>
    <row r="343" spans="1:9" x14ac:dyDescent="0.35">
      <c r="A343" s="256">
        <v>43437</v>
      </c>
      <c r="B343" s="16">
        <v>10.65</v>
      </c>
      <c r="C343" s="16">
        <v>9.8000000000000007</v>
      </c>
      <c r="D343" s="16">
        <v>9.75</v>
      </c>
      <c r="E343" s="16">
        <v>11.37</v>
      </c>
      <c r="F343" s="18">
        <v>9.8000000000000007</v>
      </c>
      <c r="G343" s="18"/>
      <c r="I343" s="32"/>
    </row>
    <row r="344" spans="1:9" x14ac:dyDescent="0.35">
      <c r="A344" s="256">
        <v>43438</v>
      </c>
      <c r="B344" s="16">
        <v>10.55</v>
      </c>
      <c r="C344" s="16">
        <v>9.8699999999999992</v>
      </c>
      <c r="D344" s="16">
        <v>10.43</v>
      </c>
      <c r="E344" s="16">
        <v>11.15</v>
      </c>
      <c r="F344" s="18">
        <v>9.5903225806451609</v>
      </c>
      <c r="G344" s="18"/>
      <c r="I344" s="32"/>
    </row>
    <row r="345" spans="1:9" x14ac:dyDescent="0.35">
      <c r="A345" s="256">
        <v>43439</v>
      </c>
      <c r="B345" s="16">
        <v>10.35</v>
      </c>
      <c r="C345" s="16">
        <v>9.85</v>
      </c>
      <c r="D345" s="16">
        <v>10.25</v>
      </c>
      <c r="E345" s="16">
        <v>11.05</v>
      </c>
      <c r="F345" s="18">
        <v>9.4775229357798167</v>
      </c>
      <c r="G345" s="18"/>
      <c r="I345" s="32"/>
    </row>
    <row r="346" spans="1:9" x14ac:dyDescent="0.35">
      <c r="A346" s="256">
        <v>43440</v>
      </c>
      <c r="B346" s="16">
        <v>10</v>
      </c>
      <c r="C346" s="16">
        <v>11.48</v>
      </c>
      <c r="D346" s="16">
        <v>10.49</v>
      </c>
      <c r="E346" s="16">
        <v>11.26</v>
      </c>
      <c r="F346" s="18">
        <v>9.4530303030303031</v>
      </c>
      <c r="G346" s="18"/>
      <c r="I346" s="32"/>
    </row>
    <row r="347" spans="1:9" x14ac:dyDescent="0.35">
      <c r="A347" s="256">
        <v>43441</v>
      </c>
      <c r="B347" s="16">
        <v>9.5299999999999994</v>
      </c>
      <c r="C347" s="16">
        <v>11.18</v>
      </c>
      <c r="D347" s="16">
        <v>10.24</v>
      </c>
      <c r="E347" s="16">
        <v>11.06</v>
      </c>
      <c r="F347" s="18">
        <v>9.8945175438596493</v>
      </c>
      <c r="G347" s="18"/>
      <c r="I347" s="32"/>
    </row>
    <row r="348" spans="1:9" x14ac:dyDescent="0.35">
      <c r="A348" s="256">
        <v>43442</v>
      </c>
      <c r="B348" s="16">
        <v>9.9499999999999993</v>
      </c>
      <c r="C348" s="16">
        <v>10.7</v>
      </c>
      <c r="D348" s="16">
        <v>10.210000000000001</v>
      </c>
      <c r="E348" s="16">
        <v>10.89</v>
      </c>
      <c r="F348" s="18">
        <v>9.8000000000000007</v>
      </c>
      <c r="G348" s="18"/>
      <c r="I348" s="32"/>
    </row>
    <row r="349" spans="1:9" x14ac:dyDescent="0.35">
      <c r="A349" s="256">
        <v>43443</v>
      </c>
      <c r="B349" s="16">
        <v>10</v>
      </c>
      <c r="C349" s="16">
        <v>10.92</v>
      </c>
      <c r="D349" s="16">
        <v>10.39</v>
      </c>
      <c r="E349" s="16">
        <v>11.02</v>
      </c>
      <c r="F349" s="18">
        <v>9.5159090909090907</v>
      </c>
      <c r="G349" s="18"/>
      <c r="I349" s="32"/>
    </row>
    <row r="350" spans="1:9" x14ac:dyDescent="0.35">
      <c r="A350" s="256">
        <v>43444</v>
      </c>
      <c r="B350" s="16">
        <v>9.85</v>
      </c>
      <c r="C350" s="16">
        <v>11.24</v>
      </c>
      <c r="D350" s="16">
        <v>10.6</v>
      </c>
      <c r="E350" s="16">
        <v>11.18</v>
      </c>
      <c r="F350" s="18">
        <v>9.7096774193548381</v>
      </c>
      <c r="G350" s="18"/>
      <c r="I350" s="32"/>
    </row>
    <row r="351" spans="1:9" x14ac:dyDescent="0.35">
      <c r="A351" s="256">
        <v>43445</v>
      </c>
      <c r="B351" s="16">
        <v>10.86</v>
      </c>
      <c r="C351" s="16">
        <v>11.24</v>
      </c>
      <c r="D351" s="16">
        <v>10.92</v>
      </c>
      <c r="E351" s="16">
        <v>11.15</v>
      </c>
      <c r="F351" s="18">
        <v>9.8458333333333332</v>
      </c>
      <c r="G351" s="18"/>
      <c r="I351" s="32"/>
    </row>
    <row r="352" spans="1:9" x14ac:dyDescent="0.35">
      <c r="A352" s="256">
        <v>43446</v>
      </c>
      <c r="B352" s="16">
        <v>10.199999999999999</v>
      </c>
      <c r="C352" s="16">
        <v>12.59</v>
      </c>
      <c r="D352" s="16">
        <v>10.87</v>
      </c>
      <c r="E352" s="16">
        <v>11.16</v>
      </c>
      <c r="F352" s="18">
        <v>10.0015625</v>
      </c>
      <c r="G352" s="18"/>
      <c r="I352" s="32"/>
    </row>
    <row r="353" spans="1:9" x14ac:dyDescent="0.35">
      <c r="A353" s="256">
        <v>43447</v>
      </c>
      <c r="B353" s="16">
        <v>10.199999999999999</v>
      </c>
      <c r="C353" s="16">
        <v>12.08</v>
      </c>
      <c r="D353" s="16">
        <v>10.82</v>
      </c>
      <c r="E353" s="16">
        <v>11.15</v>
      </c>
      <c r="F353" s="18">
        <v>10.177777777777777</v>
      </c>
      <c r="G353" s="18"/>
      <c r="I353" s="32"/>
    </row>
    <row r="354" spans="1:9" x14ac:dyDescent="0.35">
      <c r="A354" s="256">
        <v>43448</v>
      </c>
      <c r="B354" s="16">
        <v>10.199999999999999</v>
      </c>
      <c r="C354" s="16">
        <v>12.01</v>
      </c>
      <c r="D354" s="16">
        <v>10.69</v>
      </c>
      <c r="E354" s="16">
        <v>11.59</v>
      </c>
      <c r="F354" s="18">
        <v>10.15561797752809</v>
      </c>
      <c r="G354" s="18"/>
      <c r="I354" s="32"/>
    </row>
    <row r="355" spans="1:9" x14ac:dyDescent="0.35">
      <c r="A355" s="256">
        <v>43449</v>
      </c>
      <c r="B355" s="16">
        <v>10.96</v>
      </c>
      <c r="C355" s="16">
        <v>11.8</v>
      </c>
      <c r="D355" s="16">
        <v>10.74</v>
      </c>
      <c r="E355" s="16">
        <v>10.81</v>
      </c>
      <c r="F355" s="18">
        <v>10.247058823529411</v>
      </c>
      <c r="G355" s="18"/>
      <c r="I355" s="32"/>
    </row>
    <row r="356" spans="1:9" x14ac:dyDescent="0.35">
      <c r="A356" s="256">
        <v>43450</v>
      </c>
      <c r="B356" s="16">
        <v>10.5</v>
      </c>
      <c r="C356" s="16">
        <v>11.8</v>
      </c>
      <c r="D356" s="16">
        <v>10.89</v>
      </c>
      <c r="E356" s="16">
        <v>11.55</v>
      </c>
      <c r="F356" s="18">
        <v>10.15</v>
      </c>
      <c r="G356" s="18"/>
      <c r="I356" s="32"/>
    </row>
    <row r="357" spans="1:9" x14ac:dyDescent="0.35">
      <c r="A357" s="256">
        <v>43451</v>
      </c>
      <c r="B357" s="16">
        <v>10.199999999999999</v>
      </c>
      <c r="C357" s="16">
        <v>12</v>
      </c>
      <c r="D357" s="16">
        <v>11.26</v>
      </c>
      <c r="E357" s="16">
        <v>10.76</v>
      </c>
      <c r="F357" s="18">
        <v>10.261904761904763</v>
      </c>
      <c r="G357" s="18"/>
      <c r="I357" s="32"/>
    </row>
    <row r="358" spans="1:9" x14ac:dyDescent="0.35">
      <c r="A358" s="256">
        <v>43452</v>
      </c>
      <c r="B358" s="16">
        <v>10.65</v>
      </c>
      <c r="C358" s="16">
        <v>11.81</v>
      </c>
      <c r="D358" s="16">
        <v>10.32</v>
      </c>
      <c r="E358" s="16">
        <v>11.51</v>
      </c>
      <c r="F358" s="18">
        <v>10.144814814814815</v>
      </c>
      <c r="G358" s="18"/>
      <c r="I358" s="32"/>
    </row>
    <row r="359" spans="1:9" x14ac:dyDescent="0.35">
      <c r="A359" s="256">
        <v>43453</v>
      </c>
      <c r="B359" s="16">
        <v>11.45</v>
      </c>
      <c r="C359" s="16">
        <v>11.81</v>
      </c>
      <c r="D359" s="16">
        <v>10.7</v>
      </c>
      <c r="E359" s="16">
        <v>11.46</v>
      </c>
      <c r="F359" s="18">
        <v>10.183093525179856</v>
      </c>
      <c r="G359" s="18"/>
      <c r="I359" s="32"/>
    </row>
    <row r="360" spans="1:9" x14ac:dyDescent="0.35">
      <c r="A360" s="256">
        <v>43454</v>
      </c>
      <c r="B360" s="16">
        <v>10.76</v>
      </c>
      <c r="C360" s="16">
        <v>11.48</v>
      </c>
      <c r="D360" s="16">
        <v>10.42</v>
      </c>
      <c r="E360" s="16">
        <v>11.44</v>
      </c>
      <c r="F360" s="18">
        <v>10.331746031746032</v>
      </c>
      <c r="G360" s="18"/>
      <c r="I360" s="32"/>
    </row>
    <row r="361" spans="1:9" x14ac:dyDescent="0.35">
      <c r="A361" s="256">
        <v>43455</v>
      </c>
      <c r="B361" s="16">
        <v>10.41</v>
      </c>
      <c r="C361" s="16">
        <v>10.31</v>
      </c>
      <c r="D361" s="16">
        <v>9.92</v>
      </c>
      <c r="E361" s="16">
        <v>11.01</v>
      </c>
      <c r="F361" s="18">
        <v>9.838461538461539</v>
      </c>
      <c r="G361" s="18"/>
      <c r="I361" s="32"/>
    </row>
    <row r="362" spans="1:9" x14ac:dyDescent="0.35">
      <c r="A362" s="256">
        <v>43456</v>
      </c>
      <c r="B362" s="16">
        <v>9.59</v>
      </c>
      <c r="C362" s="16">
        <v>9.6999999999999993</v>
      </c>
      <c r="D362" s="16">
        <v>9.7100000000000009</v>
      </c>
      <c r="E362" s="16">
        <v>10.96</v>
      </c>
      <c r="F362" s="18">
        <v>9.4700000000000006</v>
      </c>
      <c r="G362" s="18"/>
      <c r="I362" s="32"/>
    </row>
    <row r="363" spans="1:9" x14ac:dyDescent="0.35">
      <c r="A363" s="256">
        <v>43457</v>
      </c>
      <c r="B363" s="16">
        <v>9.69</v>
      </c>
      <c r="C363" s="16">
        <v>9.51</v>
      </c>
      <c r="D363" s="16">
        <v>10.07</v>
      </c>
      <c r="E363" s="16">
        <v>10.81</v>
      </c>
      <c r="F363" s="18">
        <v>9.4</v>
      </c>
      <c r="G363" s="18"/>
      <c r="I363" s="32"/>
    </row>
    <row r="364" spans="1:9" x14ac:dyDescent="0.35">
      <c r="A364" s="256">
        <v>43458</v>
      </c>
      <c r="B364" s="16">
        <v>10.06</v>
      </c>
      <c r="C364" s="16">
        <v>9.51</v>
      </c>
      <c r="D364" s="16">
        <v>9.68</v>
      </c>
      <c r="E364" s="16">
        <v>10.4</v>
      </c>
      <c r="F364" s="18">
        <v>9.3000000000000007</v>
      </c>
      <c r="G364" s="18"/>
      <c r="I364" s="32"/>
    </row>
    <row r="365" spans="1:9" x14ac:dyDescent="0.35">
      <c r="A365" s="256">
        <v>43459</v>
      </c>
      <c r="B365" s="16">
        <v>10.14</v>
      </c>
      <c r="C365" s="16">
        <v>9.56</v>
      </c>
      <c r="D365" s="16">
        <v>9.49</v>
      </c>
      <c r="E365" s="16">
        <v>10.51</v>
      </c>
      <c r="F365" s="18"/>
      <c r="G365" s="18"/>
      <c r="I365" s="32"/>
    </row>
    <row r="366" spans="1:9" x14ac:dyDescent="0.35">
      <c r="A366" s="256">
        <v>43460</v>
      </c>
      <c r="B366" s="16">
        <v>9.9</v>
      </c>
      <c r="C366" s="16">
        <v>9.4</v>
      </c>
      <c r="D366" s="16">
        <v>9.3699999999999992</v>
      </c>
      <c r="E366" s="16">
        <v>10.1</v>
      </c>
      <c r="F366" s="18"/>
      <c r="G366" s="18"/>
      <c r="I366" s="32"/>
    </row>
    <row r="367" spans="1:9" x14ac:dyDescent="0.35">
      <c r="A367" s="256">
        <v>43461</v>
      </c>
      <c r="B367" s="16">
        <v>9.8000000000000007</v>
      </c>
      <c r="C367" s="16">
        <v>9.4499999999999993</v>
      </c>
      <c r="D367" s="16">
        <v>9.42</v>
      </c>
      <c r="E367" s="16">
        <v>9.8000000000000007</v>
      </c>
      <c r="F367" s="18">
        <v>9.3833333333333329</v>
      </c>
      <c r="G367" s="18"/>
      <c r="I367" s="32"/>
    </row>
    <row r="368" spans="1:9" x14ac:dyDescent="0.35">
      <c r="A368" s="256">
        <v>43462</v>
      </c>
      <c r="B368" s="16">
        <v>9.7899999999999991</v>
      </c>
      <c r="C368" s="16">
        <v>9.39</v>
      </c>
      <c r="D368" s="16">
        <v>9.49</v>
      </c>
      <c r="E368" s="16">
        <v>9.8000000000000007</v>
      </c>
      <c r="F368" s="18">
        <v>9.1875</v>
      </c>
      <c r="G368" s="18"/>
      <c r="I368" s="32"/>
    </row>
    <row r="369" spans="1:9" x14ac:dyDescent="0.35">
      <c r="A369" s="256">
        <v>43463</v>
      </c>
      <c r="B369" s="16">
        <v>9.4</v>
      </c>
      <c r="C369" s="16">
        <v>9.4499999999999993</v>
      </c>
      <c r="D369" s="16">
        <v>9.27</v>
      </c>
      <c r="E369" s="16">
        <v>9.1999999999999993</v>
      </c>
      <c r="F369" s="18">
        <v>9.15</v>
      </c>
      <c r="G369" s="18"/>
      <c r="I369" s="32"/>
    </row>
    <row r="370" spans="1:9" x14ac:dyDescent="0.35">
      <c r="A370" s="256">
        <v>43464</v>
      </c>
      <c r="B370" s="16">
        <v>9.6999999999999993</v>
      </c>
      <c r="C370" s="16">
        <v>9.39</v>
      </c>
      <c r="D370" s="16">
        <v>9.01</v>
      </c>
      <c r="E370" s="16">
        <v>9.4</v>
      </c>
      <c r="F370" s="18">
        <v>9.1685185185185194</v>
      </c>
      <c r="G370" s="18"/>
      <c r="I370" s="32"/>
    </row>
    <row r="371" spans="1:9" x14ac:dyDescent="0.35">
      <c r="A371" s="256">
        <v>43465</v>
      </c>
      <c r="B371" s="16">
        <v>9.15</v>
      </c>
      <c r="C371" s="16">
        <v>9.1999999999999993</v>
      </c>
      <c r="D371" s="16">
        <v>9.41</v>
      </c>
      <c r="E371" s="16">
        <v>8.9700000000000006</v>
      </c>
      <c r="F371" s="18">
        <v>10.187898089171975</v>
      </c>
      <c r="G371" s="18"/>
      <c r="I371" s="32"/>
    </row>
    <row r="372" spans="1:9" x14ac:dyDescent="0.35">
      <c r="A372" s="256">
        <v>43466</v>
      </c>
      <c r="B372" s="16">
        <v>9.0399999999999991</v>
      </c>
      <c r="C372" s="16">
        <v>9.49</v>
      </c>
      <c r="D372" s="16">
        <v>9.23</v>
      </c>
      <c r="E372" s="16">
        <v>9.14</v>
      </c>
      <c r="F372" s="18">
        <v>9.3045454545454547</v>
      </c>
      <c r="G372" s="18"/>
      <c r="I372" s="32"/>
    </row>
    <row r="373" spans="1:9" x14ac:dyDescent="0.35">
      <c r="A373" s="256">
        <v>43467</v>
      </c>
      <c r="B373" s="16">
        <v>9.0500000000000007</v>
      </c>
      <c r="C373" s="16">
        <v>10.210000000000001</v>
      </c>
      <c r="D373" s="16">
        <v>9.3000000000000007</v>
      </c>
      <c r="E373" s="16">
        <v>9.6999999999999993</v>
      </c>
      <c r="F373" s="18">
        <v>9.1811643835616437</v>
      </c>
      <c r="G373" s="18"/>
      <c r="I373" s="32"/>
    </row>
    <row r="374" spans="1:9" x14ac:dyDescent="0.35">
      <c r="A374" s="256">
        <v>43468</v>
      </c>
      <c r="B374" s="16">
        <v>9.61</v>
      </c>
      <c r="C374" s="16">
        <v>9.61</v>
      </c>
      <c r="D374" s="16">
        <v>9.92</v>
      </c>
      <c r="E374" s="16">
        <v>9.99</v>
      </c>
      <c r="F374" s="18">
        <v>9.4603448275862068</v>
      </c>
      <c r="G374" s="18"/>
      <c r="I374" s="32"/>
    </row>
    <row r="375" spans="1:9" x14ac:dyDescent="0.35">
      <c r="A375" s="256">
        <v>43469</v>
      </c>
      <c r="B375" s="16">
        <v>9.9</v>
      </c>
      <c r="C375" s="16">
        <v>9.81</v>
      </c>
      <c r="D375" s="16">
        <v>9.5399999999999991</v>
      </c>
      <c r="E375" s="16">
        <v>10.51</v>
      </c>
      <c r="F375" s="18">
        <v>9.7107142857142854</v>
      </c>
      <c r="G375" s="18"/>
      <c r="I375" s="32"/>
    </row>
    <row r="376" spans="1:9" x14ac:dyDescent="0.35">
      <c r="A376" s="256">
        <v>43470</v>
      </c>
      <c r="B376" s="16">
        <v>9.34</v>
      </c>
      <c r="C376" s="16">
        <v>9.65</v>
      </c>
      <c r="D376" s="16">
        <v>9.4</v>
      </c>
      <c r="E376" s="16">
        <v>10</v>
      </c>
      <c r="F376" s="18"/>
      <c r="G376" s="18"/>
      <c r="I376" s="32"/>
    </row>
    <row r="377" spans="1:9" x14ac:dyDescent="0.35">
      <c r="A377" s="256">
        <v>43471</v>
      </c>
      <c r="B377" s="16">
        <v>9.34</v>
      </c>
      <c r="C377" s="16">
        <v>9.5</v>
      </c>
      <c r="D377" s="16">
        <v>9.31</v>
      </c>
      <c r="E377" s="16">
        <v>9.48</v>
      </c>
      <c r="F377" s="18">
        <v>9.25</v>
      </c>
      <c r="G377" s="18"/>
      <c r="I377" s="32"/>
    </row>
    <row r="378" spans="1:9" x14ac:dyDescent="0.35">
      <c r="A378" s="256">
        <v>43472</v>
      </c>
      <c r="B378" s="16">
        <v>9.33</v>
      </c>
      <c r="C378" s="16">
        <v>10</v>
      </c>
      <c r="D378" s="16">
        <v>9.4700000000000006</v>
      </c>
      <c r="E378" s="16">
        <v>9.4499999999999993</v>
      </c>
      <c r="F378" s="18">
        <v>9.4331730769230777</v>
      </c>
      <c r="G378" s="18"/>
      <c r="I378" s="32"/>
    </row>
    <row r="379" spans="1:9" x14ac:dyDescent="0.35">
      <c r="A379" s="256">
        <v>43473</v>
      </c>
      <c r="B379" s="16">
        <v>9.36</v>
      </c>
      <c r="C379" s="16">
        <v>9.5</v>
      </c>
      <c r="D379" s="16">
        <v>9.4700000000000006</v>
      </c>
      <c r="E379" s="16">
        <v>9.49</v>
      </c>
      <c r="F379" s="18">
        <v>9.3716666666666661</v>
      </c>
      <c r="G379" s="18"/>
      <c r="I379" s="32"/>
    </row>
    <row r="380" spans="1:9" x14ac:dyDescent="0.35">
      <c r="A380" s="256">
        <v>43474</v>
      </c>
      <c r="B380" s="16">
        <v>9.25</v>
      </c>
      <c r="C380" s="16">
        <v>9.91</v>
      </c>
      <c r="D380" s="16">
        <v>9.27</v>
      </c>
      <c r="E380" s="16">
        <v>9.92</v>
      </c>
      <c r="F380" s="18">
        <v>9.5538461538461537</v>
      </c>
      <c r="G380" s="18"/>
      <c r="I380" s="32"/>
    </row>
    <row r="381" spans="1:9" x14ac:dyDescent="0.35">
      <c r="A381" s="256">
        <v>43475</v>
      </c>
      <c r="B381" s="16">
        <v>9.94</v>
      </c>
      <c r="C381" s="16">
        <v>10.01</v>
      </c>
      <c r="D381" s="16">
        <v>9.94</v>
      </c>
      <c r="E381" s="16">
        <v>9.6199999999999992</v>
      </c>
      <c r="F381" s="18">
        <v>9.3060606060606066</v>
      </c>
      <c r="G381" s="18"/>
      <c r="I381" s="32"/>
    </row>
    <row r="382" spans="1:9" x14ac:dyDescent="0.35">
      <c r="A382" s="256">
        <v>43476</v>
      </c>
      <c r="B382" s="16">
        <v>9</v>
      </c>
      <c r="C382" s="16">
        <v>10</v>
      </c>
      <c r="D382" s="16">
        <v>9.31</v>
      </c>
      <c r="E382" s="16">
        <v>9.6199999999999992</v>
      </c>
      <c r="F382" s="18">
        <v>9.5673913043478258</v>
      </c>
      <c r="G382" s="18"/>
      <c r="I382" s="32"/>
    </row>
    <row r="383" spans="1:9" x14ac:dyDescent="0.35">
      <c r="A383" s="256">
        <v>43477</v>
      </c>
      <c r="B383" s="16">
        <v>9.18</v>
      </c>
      <c r="C383" s="16">
        <v>10</v>
      </c>
      <c r="D383" s="16">
        <v>9.25</v>
      </c>
      <c r="E383" s="16">
        <v>9.9600000000000009</v>
      </c>
      <c r="F383" s="18">
        <v>9</v>
      </c>
      <c r="G383" s="18"/>
      <c r="I383" s="32"/>
    </row>
    <row r="384" spans="1:9" x14ac:dyDescent="0.35">
      <c r="A384" s="256">
        <v>43478</v>
      </c>
      <c r="B384" s="16">
        <v>9.2799999999999994</v>
      </c>
      <c r="C384" s="16">
        <v>9.9499999999999993</v>
      </c>
      <c r="D384" s="16">
        <v>9.3000000000000007</v>
      </c>
      <c r="E384" s="16">
        <v>9.81</v>
      </c>
      <c r="F384" s="18">
        <v>9.8058823529411772</v>
      </c>
      <c r="G384" s="18"/>
      <c r="I384" s="32"/>
    </row>
    <row r="385" spans="1:9" x14ac:dyDescent="0.35">
      <c r="A385" s="256">
        <v>43479</v>
      </c>
      <c r="B385" s="16">
        <v>9.73</v>
      </c>
      <c r="C385" s="16">
        <v>10.42</v>
      </c>
      <c r="D385" s="16">
        <v>9.5299999999999994</v>
      </c>
      <c r="E385" s="16">
        <v>10.86</v>
      </c>
      <c r="F385" s="18">
        <v>9.8354838709677423</v>
      </c>
      <c r="G385" s="18"/>
      <c r="I385" s="32"/>
    </row>
    <row r="386" spans="1:9" x14ac:dyDescent="0.35">
      <c r="A386" s="256">
        <v>43480</v>
      </c>
      <c r="B386" s="16">
        <v>10.4</v>
      </c>
      <c r="C386" s="16">
        <v>11.31</v>
      </c>
      <c r="D386" s="16">
        <v>10.92</v>
      </c>
      <c r="E386" s="16">
        <v>11.5</v>
      </c>
      <c r="F386" s="18">
        <v>9.8415584415584423</v>
      </c>
      <c r="G386" s="18"/>
      <c r="I386" s="32"/>
    </row>
    <row r="387" spans="1:9" x14ac:dyDescent="0.35">
      <c r="A387" s="256">
        <v>43481</v>
      </c>
      <c r="B387" s="16">
        <v>10.17</v>
      </c>
      <c r="C387" s="16">
        <v>11.31</v>
      </c>
      <c r="D387" s="16">
        <v>9.92</v>
      </c>
      <c r="E387" s="16">
        <v>11</v>
      </c>
      <c r="F387" s="18">
        <v>10.00344827586207</v>
      </c>
      <c r="G387" s="18"/>
      <c r="I387" s="32"/>
    </row>
    <row r="388" spans="1:9" x14ac:dyDescent="0.35">
      <c r="A388" s="256">
        <v>43482</v>
      </c>
      <c r="B388" s="16">
        <v>10.29</v>
      </c>
      <c r="C388" s="16">
        <v>11.15</v>
      </c>
      <c r="D388" s="16">
        <v>9.98</v>
      </c>
      <c r="E388" s="16">
        <v>11.98</v>
      </c>
      <c r="F388" s="18">
        <v>10.27</v>
      </c>
      <c r="G388" s="18"/>
      <c r="I388" s="32"/>
    </row>
    <row r="389" spans="1:9" x14ac:dyDescent="0.35">
      <c r="A389" s="256">
        <v>43483</v>
      </c>
      <c r="B389" s="16">
        <v>10.45</v>
      </c>
      <c r="C389" s="16">
        <v>11.5</v>
      </c>
      <c r="D389" s="16">
        <v>9.82</v>
      </c>
      <c r="E389" s="16">
        <v>10</v>
      </c>
      <c r="F389" s="18">
        <v>10.123076923076923</v>
      </c>
      <c r="G389" s="18"/>
      <c r="I389" s="32"/>
    </row>
    <row r="390" spans="1:9" x14ac:dyDescent="0.35">
      <c r="A390" s="256">
        <v>43484</v>
      </c>
      <c r="B390" s="16">
        <v>10.45</v>
      </c>
      <c r="C390" s="16">
        <v>10.48</v>
      </c>
      <c r="D390" s="16">
        <v>9.25</v>
      </c>
      <c r="E390" s="16">
        <v>9.9700000000000006</v>
      </c>
      <c r="F390" s="18">
        <v>9.795454545454545</v>
      </c>
      <c r="G390" s="18"/>
      <c r="I390" s="32"/>
    </row>
    <row r="391" spans="1:9" x14ac:dyDescent="0.35">
      <c r="A391" s="256">
        <v>43485</v>
      </c>
      <c r="B391" s="16">
        <v>9.85</v>
      </c>
      <c r="C391" s="16">
        <v>10</v>
      </c>
      <c r="D391" s="16">
        <v>9.31</v>
      </c>
      <c r="E391" s="16">
        <v>9.4</v>
      </c>
      <c r="F391" s="18">
        <v>9.5</v>
      </c>
      <c r="G391" s="18"/>
      <c r="I391" s="32"/>
    </row>
    <row r="392" spans="1:9" x14ac:dyDescent="0.35">
      <c r="A392" s="256">
        <v>43486</v>
      </c>
      <c r="B392" s="16">
        <v>9.5</v>
      </c>
      <c r="C392" s="16">
        <v>10.199999999999999</v>
      </c>
      <c r="D392" s="16">
        <v>9.74</v>
      </c>
      <c r="E392" s="16">
        <v>9.3699999999999992</v>
      </c>
      <c r="F392" s="18">
        <v>10.013636363636364</v>
      </c>
      <c r="G392" s="18"/>
      <c r="I392" s="32"/>
    </row>
    <row r="393" spans="1:9" x14ac:dyDescent="0.35">
      <c r="A393" s="256">
        <v>43487</v>
      </c>
      <c r="B393" s="16">
        <v>10.89</v>
      </c>
      <c r="C393" s="16">
        <v>10.5</v>
      </c>
      <c r="D393" s="16">
        <v>9.76</v>
      </c>
      <c r="E393" s="16">
        <v>10.81</v>
      </c>
      <c r="F393" s="18">
        <v>10.178846153846154</v>
      </c>
      <c r="G393" s="18"/>
      <c r="I393" s="32"/>
    </row>
    <row r="394" spans="1:9" x14ac:dyDescent="0.35">
      <c r="A394" s="256">
        <v>43488</v>
      </c>
      <c r="B394" s="16">
        <v>10.33</v>
      </c>
      <c r="C394" s="16">
        <v>10.7</v>
      </c>
      <c r="D394" s="16">
        <v>9.9499999999999993</v>
      </c>
      <c r="E394" s="16">
        <v>10.99</v>
      </c>
      <c r="F394" s="18">
        <v>10.394776119402986</v>
      </c>
      <c r="G394" s="18"/>
      <c r="I394" s="32"/>
    </row>
    <row r="395" spans="1:9" x14ac:dyDescent="0.35">
      <c r="A395" s="256">
        <v>43489</v>
      </c>
      <c r="B395" s="16">
        <v>11.5</v>
      </c>
      <c r="C395" s="16">
        <v>11.69</v>
      </c>
      <c r="D395" s="16">
        <v>9.94</v>
      </c>
      <c r="E395" s="16">
        <v>11.15</v>
      </c>
      <c r="F395" s="18">
        <v>9.8424050632911388</v>
      </c>
      <c r="G395" s="18"/>
      <c r="I395" s="32"/>
    </row>
    <row r="396" spans="1:9" x14ac:dyDescent="0.35">
      <c r="A396" s="256">
        <v>43490</v>
      </c>
      <c r="B396" s="16">
        <v>11.31</v>
      </c>
      <c r="C396" s="16">
        <v>12</v>
      </c>
      <c r="D396" s="16">
        <v>10.06</v>
      </c>
      <c r="E396" s="16">
        <v>10.69</v>
      </c>
      <c r="F396" s="18">
        <v>9.8705479452054803</v>
      </c>
      <c r="G396" s="18"/>
      <c r="I396" s="32"/>
    </row>
    <row r="397" spans="1:9" x14ac:dyDescent="0.35">
      <c r="A397" s="256">
        <v>43491</v>
      </c>
      <c r="B397" s="16">
        <v>9.8000000000000007</v>
      </c>
      <c r="C397" s="16">
        <v>11.15</v>
      </c>
      <c r="D397" s="16">
        <v>9.69</v>
      </c>
      <c r="E397" s="16">
        <v>10</v>
      </c>
      <c r="F397" s="18">
        <v>8.5767272727272719</v>
      </c>
      <c r="G397" s="18"/>
      <c r="I397" s="32"/>
    </row>
    <row r="398" spans="1:9" x14ac:dyDescent="0.35">
      <c r="A398" s="256">
        <v>43492</v>
      </c>
      <c r="B398" s="16">
        <v>9.1999999999999993</v>
      </c>
      <c r="C398" s="16">
        <v>10</v>
      </c>
      <c r="D398" s="16">
        <v>9.27</v>
      </c>
      <c r="E398" s="16">
        <v>10.050000000000001</v>
      </c>
      <c r="F398" s="18">
        <v>9.3791666666666664</v>
      </c>
      <c r="G398" s="18"/>
      <c r="I398" s="32"/>
    </row>
    <row r="399" spans="1:9" x14ac:dyDescent="0.35">
      <c r="A399" s="256">
        <v>43493</v>
      </c>
      <c r="B399" s="16">
        <v>9.19</v>
      </c>
      <c r="C399" s="16">
        <v>9.99</v>
      </c>
      <c r="D399" s="16">
        <v>9.24</v>
      </c>
      <c r="E399" s="16">
        <v>9.6199999999999992</v>
      </c>
      <c r="F399" s="18">
        <v>9.1713414634146346</v>
      </c>
      <c r="G399" s="18"/>
      <c r="I399" s="32"/>
    </row>
    <row r="400" spans="1:9" x14ac:dyDescent="0.35">
      <c r="A400" s="256">
        <v>43494</v>
      </c>
      <c r="B400" s="16">
        <v>8.75</v>
      </c>
      <c r="C400" s="16">
        <v>11.3</v>
      </c>
      <c r="D400" s="16">
        <v>9.52</v>
      </c>
      <c r="E400" s="16">
        <v>9.9700000000000006</v>
      </c>
      <c r="F400" s="18">
        <v>9.3350000000000009</v>
      </c>
      <c r="G400" s="18"/>
      <c r="I400" s="32"/>
    </row>
    <row r="401" spans="1:9" x14ac:dyDescent="0.35">
      <c r="A401" s="256">
        <v>43495</v>
      </c>
      <c r="B401" s="16">
        <v>9.42</v>
      </c>
      <c r="C401" s="16">
        <v>12.44</v>
      </c>
      <c r="D401" s="16">
        <v>9.84</v>
      </c>
      <c r="E401" s="16">
        <v>10.35</v>
      </c>
      <c r="F401" s="18">
        <v>9.2025000000000006</v>
      </c>
      <c r="G401" s="18"/>
      <c r="I401" s="32"/>
    </row>
    <row r="402" spans="1:9" x14ac:dyDescent="0.35">
      <c r="A402" s="256">
        <v>43496</v>
      </c>
      <c r="B402" s="16">
        <v>9.43</v>
      </c>
      <c r="C402" s="16">
        <v>11.19</v>
      </c>
      <c r="D402" s="16">
        <v>9.81</v>
      </c>
      <c r="E402" s="16">
        <v>9.98</v>
      </c>
      <c r="F402" s="18">
        <v>9.2102500000000003</v>
      </c>
      <c r="G402" s="18"/>
      <c r="I402" s="32"/>
    </row>
    <row r="403" spans="1:9" x14ac:dyDescent="0.35">
      <c r="A403" s="256">
        <v>43497</v>
      </c>
      <c r="B403" s="16">
        <v>9.19</v>
      </c>
      <c r="C403" s="16">
        <v>9.99</v>
      </c>
      <c r="D403" s="16">
        <v>9.36</v>
      </c>
      <c r="E403" s="16">
        <v>9.98</v>
      </c>
      <c r="F403" s="18">
        <v>9</v>
      </c>
      <c r="G403" s="18"/>
      <c r="I403" s="32"/>
    </row>
    <row r="404" spans="1:9" x14ac:dyDescent="0.35">
      <c r="A404" s="256">
        <v>43498</v>
      </c>
      <c r="B404" s="16">
        <v>9</v>
      </c>
      <c r="C404" s="16">
        <v>9.68</v>
      </c>
      <c r="D404" s="16">
        <v>9.43</v>
      </c>
      <c r="E404" s="16">
        <v>9.6999999999999993</v>
      </c>
      <c r="F404" s="18">
        <v>9</v>
      </c>
      <c r="G404" s="18"/>
      <c r="I404" s="32"/>
    </row>
    <row r="405" spans="1:9" x14ac:dyDescent="0.35">
      <c r="A405" s="256">
        <v>43499</v>
      </c>
      <c r="B405" s="16">
        <v>9</v>
      </c>
      <c r="C405" s="16">
        <v>9.7200000000000006</v>
      </c>
      <c r="D405" s="16">
        <v>9.61</v>
      </c>
      <c r="E405" s="16">
        <v>9.5500000000000007</v>
      </c>
      <c r="F405" s="18">
        <v>9.1105882352941183</v>
      </c>
      <c r="G405" s="18"/>
      <c r="I405" s="32"/>
    </row>
    <row r="406" spans="1:9" x14ac:dyDescent="0.35">
      <c r="A406" s="256">
        <v>43500</v>
      </c>
      <c r="B406" s="16">
        <v>9.36</v>
      </c>
      <c r="C406" s="16">
        <v>10.15</v>
      </c>
      <c r="D406" s="16">
        <v>9.68</v>
      </c>
      <c r="E406" s="16">
        <v>10.27</v>
      </c>
      <c r="F406" s="18">
        <v>9.3387903225806443</v>
      </c>
      <c r="G406" s="18"/>
      <c r="I406" s="32"/>
    </row>
    <row r="407" spans="1:9" x14ac:dyDescent="0.35">
      <c r="A407" s="256">
        <v>43501</v>
      </c>
      <c r="B407" s="16">
        <v>9.51</v>
      </c>
      <c r="C407" s="16">
        <v>10.35</v>
      </c>
      <c r="D407" s="16">
        <v>9.42</v>
      </c>
      <c r="E407" s="16">
        <v>9.94</v>
      </c>
      <c r="F407" s="18">
        <v>9.4487155963302758</v>
      </c>
      <c r="G407" s="18"/>
      <c r="I407" s="32"/>
    </row>
    <row r="408" spans="1:9" x14ac:dyDescent="0.35">
      <c r="A408" s="256">
        <v>43502</v>
      </c>
      <c r="B408" s="16">
        <v>9.51</v>
      </c>
      <c r="C408" s="16">
        <v>10.199999999999999</v>
      </c>
      <c r="D408" s="16">
        <v>9.43</v>
      </c>
      <c r="E408" s="16">
        <v>9.8699999999999992</v>
      </c>
      <c r="F408" s="18">
        <v>9.4862500000000001</v>
      </c>
      <c r="G408" s="18"/>
      <c r="I408" s="32"/>
    </row>
    <row r="409" spans="1:9" x14ac:dyDescent="0.35">
      <c r="A409" s="256">
        <v>43503</v>
      </c>
      <c r="B409" s="16">
        <v>9.6999999999999993</v>
      </c>
      <c r="C409" s="16">
        <v>10.199999999999999</v>
      </c>
      <c r="D409" s="16">
        <v>9.41</v>
      </c>
      <c r="E409" s="16">
        <v>9.85</v>
      </c>
      <c r="F409" s="18">
        <v>9.4111111111111114</v>
      </c>
      <c r="G409" s="18"/>
      <c r="I409" s="32"/>
    </row>
    <row r="410" spans="1:9" x14ac:dyDescent="0.35">
      <c r="A410" s="256">
        <v>43504</v>
      </c>
      <c r="B410" s="16">
        <v>9.49</v>
      </c>
      <c r="C410" s="16">
        <v>9.99</v>
      </c>
      <c r="D410" s="16">
        <v>9.3699999999999992</v>
      </c>
      <c r="E410" s="16">
        <v>9.59</v>
      </c>
      <c r="F410" s="18">
        <v>9.4363636363636356</v>
      </c>
      <c r="G410" s="18"/>
      <c r="I410" s="32"/>
    </row>
    <row r="411" spans="1:9" x14ac:dyDescent="0.35">
      <c r="A411" s="256">
        <v>43505</v>
      </c>
      <c r="B411" s="16">
        <v>9.49</v>
      </c>
      <c r="C411" s="16">
        <v>9.6199999999999992</v>
      </c>
      <c r="D411" s="16">
        <v>9.25</v>
      </c>
      <c r="E411" s="16">
        <v>9.91</v>
      </c>
      <c r="F411" s="18">
        <v>9</v>
      </c>
      <c r="G411" s="18"/>
      <c r="I411" s="32"/>
    </row>
    <row r="412" spans="1:9" x14ac:dyDescent="0.35">
      <c r="A412" s="256">
        <v>43506</v>
      </c>
      <c r="B412" s="16">
        <v>9.18</v>
      </c>
      <c r="C412" s="16">
        <v>9.6</v>
      </c>
      <c r="D412" s="16">
        <v>9.1999999999999993</v>
      </c>
      <c r="E412" s="16">
        <v>10</v>
      </c>
      <c r="F412" s="18"/>
      <c r="G412" s="18"/>
      <c r="I412" s="32"/>
    </row>
    <row r="413" spans="1:9" x14ac:dyDescent="0.35">
      <c r="A413" s="256">
        <v>43507</v>
      </c>
      <c r="B413" s="16">
        <v>9.23</v>
      </c>
      <c r="C413" s="16">
        <v>9.9</v>
      </c>
      <c r="D413" s="16">
        <v>9.33</v>
      </c>
      <c r="E413" s="16">
        <v>10.3</v>
      </c>
      <c r="F413" s="18">
        <v>9.3524999999999991</v>
      </c>
      <c r="G413" s="18"/>
      <c r="I413" s="32"/>
    </row>
    <row r="414" spans="1:9" x14ac:dyDescent="0.35">
      <c r="A414" s="256">
        <v>43508</v>
      </c>
      <c r="B414" s="16">
        <v>9.4600000000000009</v>
      </c>
      <c r="C414" s="16">
        <v>9.91</v>
      </c>
      <c r="D414" s="16">
        <v>9.4</v>
      </c>
      <c r="E414" s="16">
        <v>10.44</v>
      </c>
      <c r="F414" s="18">
        <v>9.296153846153846</v>
      </c>
      <c r="G414" s="18"/>
      <c r="I414" s="32"/>
    </row>
    <row r="415" spans="1:9" x14ac:dyDescent="0.35">
      <c r="A415" s="256">
        <v>43509</v>
      </c>
      <c r="B415" s="16">
        <v>9.89</v>
      </c>
      <c r="C415" s="16">
        <v>9.89</v>
      </c>
      <c r="D415" s="16">
        <v>10.039999999999999</v>
      </c>
      <c r="E415" s="16">
        <v>10</v>
      </c>
      <c r="F415" s="18">
        <v>9.1287234042553198</v>
      </c>
      <c r="G415" s="18"/>
      <c r="I415" s="32"/>
    </row>
    <row r="416" spans="1:9" x14ac:dyDescent="0.35">
      <c r="A416" s="256">
        <v>43510</v>
      </c>
      <c r="B416" s="16">
        <v>9.26</v>
      </c>
      <c r="C416" s="16">
        <v>9.8800000000000008</v>
      </c>
      <c r="D416" s="16">
        <v>10.3</v>
      </c>
      <c r="E416" s="16">
        <v>10.17</v>
      </c>
      <c r="F416" s="18">
        <v>8.9475342465753425</v>
      </c>
      <c r="G416" s="18"/>
      <c r="I416" s="32"/>
    </row>
    <row r="417" spans="1:9" x14ac:dyDescent="0.35">
      <c r="A417" s="256">
        <v>43511</v>
      </c>
      <c r="B417" s="16">
        <v>9.25</v>
      </c>
      <c r="C417" s="16">
        <v>9.8000000000000007</v>
      </c>
      <c r="D417" s="16">
        <v>9.9600000000000009</v>
      </c>
      <c r="E417" s="16">
        <v>10.3</v>
      </c>
      <c r="F417" s="18">
        <v>8.4710000000000001</v>
      </c>
      <c r="G417" s="18"/>
      <c r="I417" s="32"/>
    </row>
    <row r="418" spans="1:9" x14ac:dyDescent="0.35">
      <c r="A418" s="256">
        <v>43512</v>
      </c>
      <c r="B418" s="16">
        <v>8.75</v>
      </c>
      <c r="C418" s="16">
        <v>9.6</v>
      </c>
      <c r="D418" s="16">
        <v>9.19</v>
      </c>
      <c r="E418" s="16">
        <v>10.01</v>
      </c>
      <c r="F418" s="18">
        <v>8.875</v>
      </c>
      <c r="G418" s="18"/>
      <c r="I418" s="32"/>
    </row>
    <row r="419" spans="1:9" x14ac:dyDescent="0.35">
      <c r="A419" s="256">
        <v>43513</v>
      </c>
      <c r="B419" s="16">
        <v>7.91</v>
      </c>
      <c r="C419" s="16">
        <v>9.1</v>
      </c>
      <c r="D419" s="16">
        <v>9.7100000000000009</v>
      </c>
      <c r="E419" s="16">
        <v>9.5</v>
      </c>
      <c r="F419" s="18">
        <v>9.3869565217391298</v>
      </c>
      <c r="G419" s="18"/>
      <c r="I419" s="32"/>
    </row>
    <row r="420" spans="1:9" x14ac:dyDescent="0.35">
      <c r="A420" s="256">
        <v>43514</v>
      </c>
      <c r="B420" s="16">
        <v>9.4</v>
      </c>
      <c r="C420" s="16">
        <v>9.3000000000000007</v>
      </c>
      <c r="D420" s="16">
        <v>9.66</v>
      </c>
      <c r="E420" s="16">
        <v>9.75</v>
      </c>
      <c r="F420" s="18">
        <v>8.9437499999999996</v>
      </c>
      <c r="G420" s="18"/>
      <c r="I420" s="32"/>
    </row>
    <row r="421" spans="1:9" x14ac:dyDescent="0.35">
      <c r="A421" s="256">
        <v>43515</v>
      </c>
      <c r="B421" s="16">
        <v>9.23</v>
      </c>
      <c r="C421" s="16">
        <v>10.050000000000001</v>
      </c>
      <c r="D421" s="16">
        <v>9.8800000000000008</v>
      </c>
      <c r="E421" s="16">
        <v>9.9499999999999993</v>
      </c>
      <c r="F421" s="18">
        <v>9.166394052044609</v>
      </c>
      <c r="G421" s="18"/>
      <c r="I421" s="32"/>
    </row>
    <row r="422" spans="1:9" x14ac:dyDescent="0.35">
      <c r="A422" s="256">
        <v>43516</v>
      </c>
      <c r="B422" s="16">
        <v>9.2100000000000009</v>
      </c>
      <c r="C422" s="16">
        <v>9.84</v>
      </c>
      <c r="D422" s="16">
        <v>9.73</v>
      </c>
      <c r="E422" s="16">
        <v>9.99</v>
      </c>
      <c r="F422" s="18">
        <v>9.0111111111111111</v>
      </c>
      <c r="G422" s="18"/>
      <c r="I422" s="32"/>
    </row>
    <row r="423" spans="1:9" x14ac:dyDescent="0.35">
      <c r="A423" s="256">
        <v>43517</v>
      </c>
      <c r="B423" s="16">
        <v>9.15</v>
      </c>
      <c r="C423" s="16">
        <v>9.8000000000000007</v>
      </c>
      <c r="D423" s="16">
        <v>9.75</v>
      </c>
      <c r="E423" s="16">
        <v>10.55</v>
      </c>
      <c r="F423" s="18">
        <v>8.9</v>
      </c>
      <c r="G423" s="18"/>
      <c r="I423" s="32"/>
    </row>
    <row r="424" spans="1:9" x14ac:dyDescent="0.35">
      <c r="A424" s="256">
        <v>43518</v>
      </c>
      <c r="B424" s="16">
        <v>9.4700000000000006</v>
      </c>
      <c r="C424" s="16">
        <v>9.9</v>
      </c>
      <c r="D424" s="16">
        <v>9.83</v>
      </c>
      <c r="E424" s="16">
        <v>10.4</v>
      </c>
      <c r="F424" s="18">
        <v>8.8729729729729723</v>
      </c>
      <c r="G424" s="18"/>
      <c r="I424" s="32"/>
    </row>
    <row r="425" spans="1:9" x14ac:dyDescent="0.35">
      <c r="A425" s="256">
        <v>43519</v>
      </c>
      <c r="B425" s="16">
        <v>9.39</v>
      </c>
      <c r="C425" s="16">
        <v>9.76</v>
      </c>
      <c r="D425" s="16">
        <v>9.42</v>
      </c>
      <c r="E425" s="16">
        <v>10.81</v>
      </c>
      <c r="F425" s="18">
        <v>8.8699999999999992</v>
      </c>
      <c r="G425" s="18"/>
      <c r="I425" s="32"/>
    </row>
    <row r="426" spans="1:9" x14ac:dyDescent="0.35">
      <c r="A426" s="256">
        <v>43520</v>
      </c>
      <c r="B426" s="16">
        <v>8.39</v>
      </c>
      <c r="C426" s="16">
        <v>9.75</v>
      </c>
      <c r="D426" s="16">
        <v>9.4700000000000006</v>
      </c>
      <c r="E426" s="16">
        <v>10.16</v>
      </c>
      <c r="F426" s="18">
        <v>8.8960000000000008</v>
      </c>
      <c r="G426" s="18"/>
      <c r="I426" s="32"/>
    </row>
    <row r="427" spans="1:9" x14ac:dyDescent="0.35">
      <c r="A427" s="256">
        <v>43521</v>
      </c>
      <c r="B427" s="16">
        <v>9.2799999999999994</v>
      </c>
      <c r="C427" s="16">
        <v>9.92</v>
      </c>
      <c r="D427" s="16">
        <v>9.77</v>
      </c>
      <c r="E427" s="16">
        <v>10.96</v>
      </c>
      <c r="F427" s="18">
        <v>8.8870000000000005</v>
      </c>
      <c r="G427" s="18"/>
      <c r="I427" s="32"/>
    </row>
    <row r="428" spans="1:9" x14ac:dyDescent="0.35">
      <c r="A428" s="256">
        <v>43522</v>
      </c>
      <c r="B428" s="16">
        <v>9</v>
      </c>
      <c r="C428" s="16">
        <v>10</v>
      </c>
      <c r="D428" s="16">
        <v>9.8000000000000007</v>
      </c>
      <c r="E428" s="16">
        <v>11.5</v>
      </c>
      <c r="F428" s="18">
        <v>8.5538764044943818</v>
      </c>
      <c r="G428" s="18"/>
      <c r="I428" s="32"/>
    </row>
    <row r="429" spans="1:9" x14ac:dyDescent="0.35">
      <c r="A429" s="256">
        <v>43523</v>
      </c>
      <c r="B429" s="16">
        <v>9.1999999999999993</v>
      </c>
      <c r="C429" s="16">
        <v>9.81</v>
      </c>
      <c r="D429" s="16">
        <v>9.89</v>
      </c>
      <c r="E429" s="16">
        <v>11.57</v>
      </c>
      <c r="F429" s="18">
        <v>8.6618181818181821</v>
      </c>
      <c r="G429" s="18"/>
      <c r="I429" s="32"/>
    </row>
    <row r="430" spans="1:9" x14ac:dyDescent="0.35">
      <c r="A430" s="256">
        <v>43524</v>
      </c>
      <c r="B430" s="16">
        <v>9.44</v>
      </c>
      <c r="C430" s="16">
        <v>10.24</v>
      </c>
      <c r="D430" s="16">
        <v>9.7899999999999991</v>
      </c>
      <c r="E430" s="16">
        <v>11.02</v>
      </c>
      <c r="F430" s="18">
        <v>8.6545454545454543</v>
      </c>
      <c r="G430" s="18"/>
      <c r="I430" s="32"/>
    </row>
    <row r="431" spans="1:9" x14ac:dyDescent="0.35">
      <c r="A431" s="256">
        <v>43525</v>
      </c>
      <c r="B431" s="16">
        <v>8.9700000000000006</v>
      </c>
      <c r="C431" s="16">
        <v>10.220000000000001</v>
      </c>
      <c r="D431" s="16">
        <v>9.9700000000000006</v>
      </c>
      <c r="E431" s="16">
        <v>10.95</v>
      </c>
      <c r="F431" s="18">
        <v>8.4662841530054642</v>
      </c>
      <c r="G431" s="18"/>
      <c r="I431" s="32"/>
    </row>
    <row r="432" spans="1:9" x14ac:dyDescent="0.35">
      <c r="A432" s="256">
        <v>43526</v>
      </c>
      <c r="B432" s="16">
        <v>8.5</v>
      </c>
      <c r="C432" s="16">
        <v>10</v>
      </c>
      <c r="D432" s="16">
        <v>9.2100000000000009</v>
      </c>
      <c r="E432" s="16">
        <v>10.41</v>
      </c>
      <c r="F432" s="18"/>
      <c r="G432" s="18"/>
      <c r="I432" s="32"/>
    </row>
    <row r="433" spans="1:9" x14ac:dyDescent="0.35">
      <c r="A433" s="256">
        <v>43527</v>
      </c>
      <c r="B433" s="16">
        <v>8.4600000000000009</v>
      </c>
      <c r="C433" s="16">
        <v>9.4700000000000006</v>
      </c>
      <c r="D433" s="16">
        <v>9.23</v>
      </c>
      <c r="E433" s="16">
        <v>10.31</v>
      </c>
      <c r="F433" s="18">
        <v>8.3219512195121954</v>
      </c>
      <c r="G433" s="18"/>
      <c r="I433" s="32"/>
    </row>
    <row r="434" spans="1:9" x14ac:dyDescent="0.35">
      <c r="A434" s="256">
        <v>43528</v>
      </c>
      <c r="B434" s="16">
        <v>8.6300000000000008</v>
      </c>
      <c r="C434" s="16">
        <v>9.56</v>
      </c>
      <c r="D434" s="16">
        <v>9.59</v>
      </c>
      <c r="E434" s="16">
        <v>10.37</v>
      </c>
      <c r="F434" s="18">
        <v>8.229224137931034</v>
      </c>
      <c r="G434" s="18"/>
      <c r="I434" s="32"/>
    </row>
    <row r="435" spans="1:9" x14ac:dyDescent="0.35">
      <c r="A435" s="256">
        <v>43529</v>
      </c>
      <c r="B435" s="16">
        <v>8</v>
      </c>
      <c r="C435" s="16">
        <v>9.6</v>
      </c>
      <c r="D435" s="16">
        <v>9.42</v>
      </c>
      <c r="E435" s="16">
        <v>10.45</v>
      </c>
      <c r="F435" s="18">
        <v>8.3558282208588963</v>
      </c>
      <c r="G435" s="18"/>
      <c r="I435" s="32"/>
    </row>
    <row r="436" spans="1:9" x14ac:dyDescent="0.35">
      <c r="A436" s="256">
        <v>43530</v>
      </c>
      <c r="B436" s="16">
        <v>8.4499999999999993</v>
      </c>
      <c r="C436" s="16">
        <v>9.94</v>
      </c>
      <c r="D436" s="16">
        <v>9.49</v>
      </c>
      <c r="E436" s="16">
        <v>10.4</v>
      </c>
      <c r="F436" s="18">
        <v>8.3630136986301373</v>
      </c>
      <c r="G436" s="18"/>
      <c r="I436" s="32"/>
    </row>
    <row r="437" spans="1:9" x14ac:dyDescent="0.35">
      <c r="A437" s="256">
        <v>43531</v>
      </c>
      <c r="B437" s="16">
        <v>8.85</v>
      </c>
      <c r="C437" s="16">
        <v>9.9600000000000009</v>
      </c>
      <c r="D437" s="16">
        <v>9.49</v>
      </c>
      <c r="E437" s="16">
        <v>10.5</v>
      </c>
      <c r="F437" s="18">
        <v>8.1975609756097558</v>
      </c>
      <c r="G437" s="18"/>
      <c r="I437" s="32"/>
    </row>
    <row r="438" spans="1:9" x14ac:dyDescent="0.35">
      <c r="A438" s="256">
        <v>43532</v>
      </c>
      <c r="B438" s="16">
        <v>8.35</v>
      </c>
      <c r="C438" s="16">
        <v>10</v>
      </c>
      <c r="D438" s="16">
        <v>9.6199999999999992</v>
      </c>
      <c r="E438" s="16">
        <v>10.27</v>
      </c>
      <c r="F438" s="18">
        <v>8.2745614035087716</v>
      </c>
      <c r="G438" s="18"/>
      <c r="I438" s="32"/>
    </row>
    <row r="439" spans="1:9" x14ac:dyDescent="0.35">
      <c r="A439" s="256">
        <v>43533</v>
      </c>
      <c r="B439" s="16">
        <v>8.15</v>
      </c>
      <c r="C439" s="16">
        <v>9.69</v>
      </c>
      <c r="D439" s="16">
        <v>9.1999999999999993</v>
      </c>
      <c r="E439" s="16">
        <v>9.8800000000000008</v>
      </c>
      <c r="F439" s="18">
        <v>7.7750000000000004</v>
      </c>
      <c r="G439" s="18"/>
      <c r="I439" s="32"/>
    </row>
    <row r="440" spans="1:9" x14ac:dyDescent="0.35">
      <c r="A440" s="256">
        <v>43534</v>
      </c>
      <c r="B440" s="16">
        <v>9.01</v>
      </c>
      <c r="C440" s="16">
        <v>10.45</v>
      </c>
      <c r="D440" s="16">
        <v>9.73</v>
      </c>
      <c r="E440" s="16">
        <v>9.6999999999999993</v>
      </c>
      <c r="F440" s="18">
        <v>8.2166666666666668</v>
      </c>
      <c r="G440" s="18"/>
      <c r="I440" s="32"/>
    </row>
    <row r="441" spans="1:9" x14ac:dyDescent="0.35">
      <c r="A441" s="256">
        <v>43535</v>
      </c>
      <c r="B441" s="16">
        <v>9.25</v>
      </c>
      <c r="C441" s="16">
        <v>10.44</v>
      </c>
      <c r="D441" s="16">
        <v>9.64</v>
      </c>
      <c r="E441" s="16">
        <v>10.37</v>
      </c>
      <c r="F441" s="18">
        <v>7.8066666666666666</v>
      </c>
      <c r="G441" s="18"/>
      <c r="I441" s="32"/>
    </row>
    <row r="442" spans="1:9" x14ac:dyDescent="0.35">
      <c r="A442" s="256">
        <v>43536</v>
      </c>
      <c r="B442" s="16">
        <v>9.2899999999999991</v>
      </c>
      <c r="C442" s="16">
        <v>10.32</v>
      </c>
      <c r="D442" s="16">
        <v>9.8000000000000007</v>
      </c>
      <c r="E442" s="16">
        <v>10.27</v>
      </c>
      <c r="F442" s="18">
        <v>8.698579545454546</v>
      </c>
      <c r="G442" s="18"/>
      <c r="I442" s="32"/>
    </row>
    <row r="443" spans="1:9" x14ac:dyDescent="0.35">
      <c r="A443" s="256">
        <v>43537</v>
      </c>
      <c r="B443" s="16">
        <v>9</v>
      </c>
      <c r="C443" s="16">
        <v>9.65</v>
      </c>
      <c r="D443" s="16">
        <v>9.27</v>
      </c>
      <c r="E443" s="16">
        <v>10.14</v>
      </c>
      <c r="F443" s="18">
        <v>8.6376404494382015</v>
      </c>
      <c r="G443" s="18"/>
      <c r="I443" s="32"/>
    </row>
    <row r="444" spans="1:9" x14ac:dyDescent="0.35">
      <c r="A444" s="256">
        <v>43538</v>
      </c>
      <c r="B444" s="16">
        <v>9.2100000000000009</v>
      </c>
      <c r="C444" s="16">
        <v>10.15</v>
      </c>
      <c r="D444" s="16">
        <v>10.33</v>
      </c>
      <c r="E444" s="16">
        <v>10.119999999999999</v>
      </c>
      <c r="F444" s="18">
        <v>8.8030534351145047</v>
      </c>
      <c r="G444" s="18"/>
      <c r="I444" s="32"/>
    </row>
    <row r="445" spans="1:9" x14ac:dyDescent="0.35">
      <c r="A445" s="256">
        <v>43539</v>
      </c>
      <c r="B445" s="16">
        <v>9.5</v>
      </c>
      <c r="C445" s="16">
        <v>10.47</v>
      </c>
      <c r="D445" s="16">
        <v>9.9600000000000009</v>
      </c>
      <c r="E445" s="16">
        <v>11.1</v>
      </c>
      <c r="F445" s="18">
        <v>8.8551724137931043</v>
      </c>
      <c r="G445" s="18"/>
      <c r="I445" s="32"/>
    </row>
    <row r="446" spans="1:9" x14ac:dyDescent="0.35">
      <c r="A446" s="256">
        <v>43540</v>
      </c>
      <c r="B446" s="16">
        <v>8.82</v>
      </c>
      <c r="C446" s="16">
        <v>10.11</v>
      </c>
      <c r="D446" s="16">
        <v>9.94</v>
      </c>
      <c r="E446" s="16">
        <v>10.45</v>
      </c>
      <c r="F446" s="18">
        <v>9.0250000000000004</v>
      </c>
      <c r="G446" s="18"/>
      <c r="I446" s="32"/>
    </row>
    <row r="447" spans="1:9" x14ac:dyDescent="0.35">
      <c r="A447" s="256">
        <v>43541</v>
      </c>
      <c r="B447" s="16">
        <v>9.89</v>
      </c>
      <c r="C447" s="16">
        <v>9.93</v>
      </c>
      <c r="D447" s="16">
        <v>9.89</v>
      </c>
      <c r="E447" s="16">
        <v>10.31</v>
      </c>
      <c r="F447" s="18">
        <v>8.6</v>
      </c>
      <c r="G447" s="18"/>
      <c r="I447" s="32"/>
    </row>
    <row r="448" spans="1:9" x14ac:dyDescent="0.35">
      <c r="A448" s="256">
        <v>43542</v>
      </c>
      <c r="B448" s="16">
        <v>9.68</v>
      </c>
      <c r="C448" s="16">
        <v>10</v>
      </c>
      <c r="D448" s="16">
        <v>10.11</v>
      </c>
      <c r="E448" s="16">
        <v>10.41</v>
      </c>
      <c r="F448" s="18">
        <v>9.0171875000000004</v>
      </c>
      <c r="G448" s="18"/>
      <c r="I448" s="32"/>
    </row>
    <row r="449" spans="1:9" x14ac:dyDescent="0.35">
      <c r="A449" s="256">
        <v>43543</v>
      </c>
      <c r="B449" s="16">
        <v>10.09</v>
      </c>
      <c r="C449" s="16">
        <v>10.7</v>
      </c>
      <c r="D449" s="16">
        <v>9.9600000000000009</v>
      </c>
      <c r="E449" s="16">
        <v>10.35</v>
      </c>
      <c r="F449" s="18">
        <v>8.9510309278350508</v>
      </c>
      <c r="G449" s="18"/>
      <c r="I449" s="32"/>
    </row>
    <row r="450" spans="1:9" x14ac:dyDescent="0.35">
      <c r="A450" s="256">
        <v>43544</v>
      </c>
      <c r="B450" s="16">
        <v>9.4700000000000006</v>
      </c>
      <c r="C450" s="16">
        <v>10.68</v>
      </c>
      <c r="D450" s="16">
        <v>10.06</v>
      </c>
      <c r="E450" s="16">
        <v>10.42</v>
      </c>
      <c r="F450" s="18">
        <v>8.5002967359050441</v>
      </c>
      <c r="G450" s="18"/>
      <c r="I450" s="32"/>
    </row>
    <row r="451" spans="1:9" x14ac:dyDescent="0.35">
      <c r="A451" s="256">
        <v>43545</v>
      </c>
      <c r="B451" s="16">
        <v>9.89</v>
      </c>
      <c r="C451" s="16">
        <v>10.66</v>
      </c>
      <c r="D451" s="16">
        <v>9.94</v>
      </c>
      <c r="E451" s="16">
        <v>10.25</v>
      </c>
      <c r="F451" s="18">
        <v>9.0933179723502295</v>
      </c>
      <c r="G451" s="18"/>
      <c r="I451" s="32"/>
    </row>
    <row r="452" spans="1:9" x14ac:dyDescent="0.35">
      <c r="A452" s="256">
        <v>43546</v>
      </c>
      <c r="B452" s="16">
        <v>9.8800000000000008</v>
      </c>
      <c r="C452" s="16">
        <v>10.49</v>
      </c>
      <c r="D452" s="16">
        <v>10.41</v>
      </c>
      <c r="E452" s="16">
        <v>10.64</v>
      </c>
      <c r="F452" s="18">
        <v>9.315384615384616</v>
      </c>
      <c r="G452" s="18"/>
      <c r="I452" s="32"/>
    </row>
    <row r="453" spans="1:9" x14ac:dyDescent="0.35">
      <c r="A453" s="256">
        <v>43547</v>
      </c>
      <c r="B453" s="16">
        <v>10</v>
      </c>
      <c r="C453" s="16">
        <v>10.82</v>
      </c>
      <c r="D453" s="16">
        <v>10</v>
      </c>
      <c r="E453" s="16">
        <v>10.3</v>
      </c>
      <c r="F453" s="18">
        <v>9.39</v>
      </c>
      <c r="G453" s="18"/>
      <c r="I453" s="32"/>
    </row>
    <row r="454" spans="1:9" x14ac:dyDescent="0.35">
      <c r="A454" s="256">
        <v>43548</v>
      </c>
      <c r="B454" s="16">
        <v>10</v>
      </c>
      <c r="C454" s="16">
        <v>10.45</v>
      </c>
      <c r="D454" s="16">
        <v>10</v>
      </c>
      <c r="E454" s="16">
        <v>10.220000000000001</v>
      </c>
      <c r="F454" s="18">
        <v>9.39</v>
      </c>
      <c r="G454" s="18"/>
      <c r="I454" s="32"/>
    </row>
    <row r="455" spans="1:9" x14ac:dyDescent="0.35">
      <c r="A455" s="256">
        <v>43549</v>
      </c>
      <c r="B455" s="16">
        <v>9.8699999999999992</v>
      </c>
      <c r="C455" s="16">
        <v>11.25</v>
      </c>
      <c r="D455" s="16">
        <v>10.46</v>
      </c>
      <c r="E455" s="16">
        <v>10.79</v>
      </c>
      <c r="F455" s="18">
        <v>9.1570175438596486</v>
      </c>
      <c r="G455" s="18"/>
      <c r="I455" s="32"/>
    </row>
    <row r="456" spans="1:9" x14ac:dyDescent="0.35">
      <c r="A456" s="256">
        <v>43550</v>
      </c>
      <c r="B456" s="16">
        <v>10.199999999999999</v>
      </c>
      <c r="C456" s="16">
        <v>10.8</v>
      </c>
      <c r="D456" s="16">
        <v>10.75</v>
      </c>
      <c r="E456" s="16">
        <v>10.63</v>
      </c>
      <c r="F456" s="18">
        <v>9.3907142857142851</v>
      </c>
      <c r="G456" s="18"/>
      <c r="I456" s="32"/>
    </row>
    <row r="457" spans="1:9" x14ac:dyDescent="0.35">
      <c r="A457" s="256">
        <v>43551</v>
      </c>
      <c r="B457" s="16">
        <v>10</v>
      </c>
      <c r="C457" s="16">
        <v>10.36</v>
      </c>
      <c r="D457" s="16">
        <v>10.52</v>
      </c>
      <c r="E457" s="16">
        <v>10.48</v>
      </c>
      <c r="F457" s="18">
        <v>9.4080357142857149</v>
      </c>
      <c r="G457" s="18"/>
      <c r="I457" s="32"/>
    </row>
    <row r="458" spans="1:9" x14ac:dyDescent="0.35">
      <c r="A458" s="256">
        <v>43552</v>
      </c>
      <c r="B458" s="16">
        <v>10</v>
      </c>
      <c r="C458" s="16">
        <v>10.3</v>
      </c>
      <c r="D458" s="16">
        <v>10.77</v>
      </c>
      <c r="E458" s="16">
        <v>10.46</v>
      </c>
      <c r="F458" s="18">
        <v>9.4312500000000004</v>
      </c>
      <c r="G458" s="18"/>
      <c r="I458" s="32"/>
    </row>
    <row r="459" spans="1:9" x14ac:dyDescent="0.35">
      <c r="A459" s="256">
        <v>43553</v>
      </c>
      <c r="B459" s="16">
        <v>9.89</v>
      </c>
      <c r="C459" s="16">
        <v>10.65</v>
      </c>
      <c r="D459" s="16">
        <v>10.79</v>
      </c>
      <c r="E459" s="16">
        <v>10.78</v>
      </c>
      <c r="F459" s="18">
        <v>9.4849999999999994</v>
      </c>
      <c r="G459" s="18"/>
      <c r="I459" s="32"/>
    </row>
    <row r="460" spans="1:9" x14ac:dyDescent="0.35">
      <c r="A460" s="256">
        <v>43554</v>
      </c>
      <c r="B460" s="16">
        <v>9.5500000000000007</v>
      </c>
      <c r="C460" s="16">
        <v>10.29</v>
      </c>
      <c r="D460" s="16">
        <v>11.04</v>
      </c>
      <c r="E460" s="16">
        <v>10.78</v>
      </c>
      <c r="F460" s="18">
        <v>9.4499999999999993</v>
      </c>
      <c r="G460" s="18"/>
      <c r="I460" s="32"/>
    </row>
    <row r="461" spans="1:9" x14ac:dyDescent="0.35">
      <c r="A461" s="256">
        <v>43555</v>
      </c>
      <c r="B461" s="16">
        <v>8.6999999999999993</v>
      </c>
      <c r="C461" s="16">
        <v>10.87</v>
      </c>
      <c r="D461" s="16">
        <v>10.41</v>
      </c>
      <c r="E461" s="16">
        <v>10.65</v>
      </c>
      <c r="F461" s="18">
        <v>9.3815384615384616</v>
      </c>
      <c r="G461" s="18"/>
      <c r="I461" s="32"/>
    </row>
    <row r="462" spans="1:9" x14ac:dyDescent="0.35">
      <c r="A462" s="256">
        <v>43556</v>
      </c>
      <c r="B462" s="16">
        <v>9.65</v>
      </c>
      <c r="C462" s="16">
        <v>12.04</v>
      </c>
      <c r="D462" s="16">
        <v>10.92</v>
      </c>
      <c r="E462" s="16">
        <v>10.78</v>
      </c>
      <c r="F462" s="18">
        <v>9.3318965517241388</v>
      </c>
      <c r="G462" s="18"/>
      <c r="I462" s="32"/>
    </row>
    <row r="463" spans="1:9" x14ac:dyDescent="0.35">
      <c r="A463" s="256">
        <v>43557</v>
      </c>
      <c r="B463" s="16">
        <v>9.39</v>
      </c>
      <c r="C463" s="16">
        <v>11.28</v>
      </c>
      <c r="D463" s="16">
        <v>11.05</v>
      </c>
      <c r="E463" s="16">
        <v>10.71</v>
      </c>
      <c r="F463" s="18">
        <v>9.5299999999999994</v>
      </c>
      <c r="G463" s="18"/>
      <c r="I463" s="32"/>
    </row>
    <row r="464" spans="1:9" x14ac:dyDescent="0.35">
      <c r="A464" s="256">
        <v>43558</v>
      </c>
      <c r="B464" s="16">
        <v>10.6</v>
      </c>
      <c r="C464" s="16">
        <v>11.85</v>
      </c>
      <c r="D464" s="16">
        <v>10.53</v>
      </c>
      <c r="E464" s="16">
        <v>11.15</v>
      </c>
      <c r="F464" s="18">
        <v>9.6312499999999996</v>
      </c>
      <c r="G464" s="18"/>
      <c r="I464" s="32"/>
    </row>
    <row r="465" spans="1:9" x14ac:dyDescent="0.35">
      <c r="A465" s="256">
        <v>43559</v>
      </c>
      <c r="B465" s="16">
        <v>9.6199999999999992</v>
      </c>
      <c r="C465" s="16">
        <v>10.79</v>
      </c>
      <c r="D465" s="16">
        <v>10.84</v>
      </c>
      <c r="E465" s="16">
        <v>10.99</v>
      </c>
      <c r="F465" s="18">
        <v>9.516</v>
      </c>
      <c r="G465" s="18"/>
      <c r="I465" s="32"/>
    </row>
    <row r="466" spans="1:9" x14ac:dyDescent="0.35">
      <c r="A466" s="256">
        <v>43560</v>
      </c>
      <c r="B466" s="16">
        <v>9.49</v>
      </c>
      <c r="C466" s="16">
        <v>10.32</v>
      </c>
      <c r="D466" s="16">
        <v>10.81</v>
      </c>
      <c r="E466" s="16">
        <v>10.71</v>
      </c>
      <c r="F466" s="18">
        <v>9.4464843750000007</v>
      </c>
      <c r="G466" s="18"/>
      <c r="I466" s="32"/>
    </row>
    <row r="467" spans="1:9" x14ac:dyDescent="0.35">
      <c r="A467" s="256">
        <v>43561</v>
      </c>
      <c r="B467" s="16">
        <v>9.49</v>
      </c>
      <c r="C467" s="16">
        <v>10.23</v>
      </c>
      <c r="D467" s="16">
        <v>10.23</v>
      </c>
      <c r="E467" s="16">
        <v>10.86</v>
      </c>
      <c r="F467" s="18">
        <v>9.193548387096774</v>
      </c>
      <c r="G467" s="18"/>
      <c r="I467" s="32"/>
    </row>
    <row r="468" spans="1:9" x14ac:dyDescent="0.35">
      <c r="A468" s="256">
        <v>43562</v>
      </c>
      <c r="B468" s="16">
        <v>9.39</v>
      </c>
      <c r="C468" s="16">
        <v>9.84</v>
      </c>
      <c r="D468" s="16">
        <v>10.89</v>
      </c>
      <c r="E468" s="16">
        <v>11.22</v>
      </c>
      <c r="F468" s="18">
        <v>9.2752380952380946</v>
      </c>
      <c r="G468" s="18"/>
      <c r="I468" s="32"/>
    </row>
    <row r="469" spans="1:9" x14ac:dyDescent="0.35">
      <c r="A469" s="256">
        <v>43563</v>
      </c>
      <c r="B469" s="16">
        <v>9.9600000000000009</v>
      </c>
      <c r="C469" s="16">
        <v>10.69</v>
      </c>
      <c r="D469" s="16">
        <v>11.03</v>
      </c>
      <c r="E469" s="16">
        <v>11.19</v>
      </c>
      <c r="F469" s="18">
        <v>9.1590106007067131</v>
      </c>
      <c r="G469" s="18"/>
      <c r="I469" s="32"/>
    </row>
    <row r="470" spans="1:9" x14ac:dyDescent="0.35">
      <c r="A470" s="256">
        <v>43564</v>
      </c>
      <c r="B470" s="16">
        <v>9.2100000000000009</v>
      </c>
      <c r="C470" s="16">
        <v>11</v>
      </c>
      <c r="D470" s="16">
        <v>11.75</v>
      </c>
      <c r="E470" s="16">
        <v>11.06</v>
      </c>
      <c r="F470" s="18">
        <v>8.9669230769230772</v>
      </c>
      <c r="G470" s="18"/>
      <c r="I470" s="32"/>
    </row>
    <row r="471" spans="1:9" x14ac:dyDescent="0.35">
      <c r="A471" s="256">
        <v>43565</v>
      </c>
      <c r="B471" s="16">
        <v>10.4</v>
      </c>
      <c r="C471" s="16">
        <v>11</v>
      </c>
      <c r="D471" s="16">
        <v>11.39</v>
      </c>
      <c r="E471" s="16">
        <v>11.05</v>
      </c>
      <c r="F471" s="18">
        <v>8.9739130434782606</v>
      </c>
      <c r="G471" s="18"/>
      <c r="I471" s="32"/>
    </row>
    <row r="472" spans="1:9" x14ac:dyDescent="0.35">
      <c r="A472" s="256">
        <v>43566</v>
      </c>
      <c r="B472" s="16">
        <v>9.56</v>
      </c>
      <c r="C472" s="16">
        <v>10.88</v>
      </c>
      <c r="D472" s="16">
        <v>13.26</v>
      </c>
      <c r="E472" s="16">
        <v>11</v>
      </c>
      <c r="F472" s="18">
        <v>9.3401273885350324</v>
      </c>
      <c r="G472" s="18"/>
      <c r="I472" s="32"/>
    </row>
    <row r="473" spans="1:9" x14ac:dyDescent="0.35">
      <c r="A473" s="256">
        <v>43567</v>
      </c>
      <c r="B473" s="16">
        <v>8.8800000000000008</v>
      </c>
      <c r="C473" s="16">
        <v>11.01</v>
      </c>
      <c r="D473" s="16">
        <v>11.21</v>
      </c>
      <c r="E473" s="16">
        <v>11.01</v>
      </c>
      <c r="F473" s="18">
        <v>9.077205882352942</v>
      </c>
      <c r="G473" s="18"/>
      <c r="I473" s="32"/>
    </row>
    <row r="474" spans="1:9" x14ac:dyDescent="0.35">
      <c r="A474" s="256">
        <v>43568</v>
      </c>
      <c r="B474" s="16">
        <v>9.64</v>
      </c>
      <c r="C474" s="16">
        <v>10.96</v>
      </c>
      <c r="D474" s="16">
        <v>11.01</v>
      </c>
      <c r="E474" s="16">
        <v>11.2</v>
      </c>
      <c r="F474" s="18">
        <v>8.8000000000000007</v>
      </c>
      <c r="G474" s="18"/>
      <c r="I474" s="32"/>
    </row>
    <row r="475" spans="1:9" x14ac:dyDescent="0.35">
      <c r="A475" s="256">
        <v>43569</v>
      </c>
      <c r="B475" s="16">
        <v>9.2100000000000009</v>
      </c>
      <c r="C475" s="16">
        <v>10.96</v>
      </c>
      <c r="D475" s="16">
        <v>11.04</v>
      </c>
      <c r="E475" s="16">
        <v>11.15</v>
      </c>
      <c r="F475" s="18">
        <v>8.8312500000000007</v>
      </c>
      <c r="G475" s="18"/>
      <c r="I475" s="32"/>
    </row>
    <row r="476" spans="1:9" x14ac:dyDescent="0.35">
      <c r="A476" s="256">
        <v>43570</v>
      </c>
      <c r="B476" s="16">
        <v>9.5500000000000007</v>
      </c>
      <c r="C476" s="16">
        <v>11.22</v>
      </c>
      <c r="D476" s="16">
        <v>10.94</v>
      </c>
      <c r="E476" s="16">
        <v>11.29</v>
      </c>
      <c r="F476" s="18">
        <v>9.127272727272727</v>
      </c>
      <c r="G476" s="18"/>
      <c r="I476" s="32"/>
    </row>
    <row r="477" spans="1:9" x14ac:dyDescent="0.35">
      <c r="A477" s="256">
        <v>43571</v>
      </c>
      <c r="B477" s="16">
        <v>9.9499999999999993</v>
      </c>
      <c r="C477" s="16">
        <v>11</v>
      </c>
      <c r="D477" s="16">
        <v>10.83</v>
      </c>
      <c r="E477" s="16">
        <v>10.87</v>
      </c>
      <c r="F477" s="18">
        <v>8.8218750000000004</v>
      </c>
      <c r="G477" s="18"/>
      <c r="I477" s="32"/>
    </row>
    <row r="478" spans="1:9" x14ac:dyDescent="0.35">
      <c r="A478" s="256">
        <v>43572</v>
      </c>
      <c r="B478" s="16">
        <v>9.5</v>
      </c>
      <c r="C478" s="16">
        <v>11.12</v>
      </c>
      <c r="D478" s="16">
        <v>10.45</v>
      </c>
      <c r="E478" s="16">
        <v>11.06</v>
      </c>
      <c r="F478" s="18">
        <v>8.9497409326424879</v>
      </c>
      <c r="G478" s="18"/>
      <c r="I478" s="32"/>
    </row>
    <row r="479" spans="1:9" x14ac:dyDescent="0.35">
      <c r="A479" s="256">
        <v>43573</v>
      </c>
      <c r="B479" s="16">
        <v>9.1300000000000008</v>
      </c>
      <c r="C479" s="16">
        <v>11.25</v>
      </c>
      <c r="D479" s="16">
        <v>10.68</v>
      </c>
      <c r="E479" s="16">
        <v>10.77</v>
      </c>
      <c r="F479" s="18">
        <v>9.2620370370370377</v>
      </c>
      <c r="G479" s="18"/>
      <c r="I479" s="32"/>
    </row>
    <row r="480" spans="1:9" x14ac:dyDescent="0.35">
      <c r="A480" s="256">
        <v>43574</v>
      </c>
      <c r="B480" s="16">
        <v>8.81</v>
      </c>
      <c r="C480" s="16">
        <v>10.25</v>
      </c>
      <c r="D480" s="16">
        <v>9.9</v>
      </c>
      <c r="E480" s="16">
        <v>9.9499999999999993</v>
      </c>
      <c r="F480" s="18"/>
      <c r="G480" s="18"/>
      <c r="I480" s="32"/>
    </row>
    <row r="481" spans="1:9" x14ac:dyDescent="0.35">
      <c r="A481" s="256">
        <v>43575</v>
      </c>
      <c r="B481" s="16">
        <v>8.0500000000000007</v>
      </c>
      <c r="C481" s="16">
        <v>9.7200000000000006</v>
      </c>
      <c r="D481" s="16">
        <v>8.27</v>
      </c>
      <c r="E481" s="16">
        <v>9.9</v>
      </c>
      <c r="F481" s="18"/>
      <c r="G481" s="18"/>
      <c r="I481" s="32"/>
    </row>
    <row r="482" spans="1:9" x14ac:dyDescent="0.35">
      <c r="A482" s="256">
        <v>43576</v>
      </c>
      <c r="B482" s="16">
        <v>7.8</v>
      </c>
      <c r="C482" s="16">
        <v>9</v>
      </c>
      <c r="D482" s="16">
        <v>6.98</v>
      </c>
      <c r="E482" s="16">
        <v>9</v>
      </c>
      <c r="F482" s="18"/>
      <c r="G482" s="18"/>
      <c r="I482" s="32"/>
    </row>
    <row r="483" spans="1:9" x14ac:dyDescent="0.35">
      <c r="A483" s="256">
        <v>43577</v>
      </c>
      <c r="B483" s="16">
        <v>8.4</v>
      </c>
      <c r="C483" s="16">
        <v>8.8000000000000007</v>
      </c>
      <c r="D483" s="16">
        <v>9.07</v>
      </c>
      <c r="E483" s="16">
        <v>8.99</v>
      </c>
      <c r="F483" s="18">
        <v>7.8791666666666664</v>
      </c>
      <c r="G483" s="18"/>
      <c r="I483" s="32"/>
    </row>
    <row r="484" spans="1:9" x14ac:dyDescent="0.35">
      <c r="A484" s="256">
        <v>43578</v>
      </c>
      <c r="B484" s="16">
        <v>7.39</v>
      </c>
      <c r="C484" s="16">
        <v>9.18</v>
      </c>
      <c r="D484" s="16">
        <v>9.1</v>
      </c>
      <c r="E484" s="16">
        <v>9.51</v>
      </c>
      <c r="F484" s="18">
        <v>8.2214285714285715</v>
      </c>
      <c r="G484" s="18"/>
      <c r="I484" s="32"/>
    </row>
    <row r="485" spans="1:9" x14ac:dyDescent="0.35">
      <c r="A485" s="256">
        <v>43579</v>
      </c>
      <c r="B485" s="16">
        <v>8.6999999999999993</v>
      </c>
      <c r="C485" s="16">
        <v>8.11</v>
      </c>
      <c r="D485" s="16">
        <v>9</v>
      </c>
      <c r="E485" s="16">
        <v>9.9</v>
      </c>
      <c r="F485" s="18">
        <v>7.9217391304347826</v>
      </c>
      <c r="G485" s="18"/>
      <c r="I485" s="32"/>
    </row>
    <row r="486" spans="1:9" x14ac:dyDescent="0.35">
      <c r="A486" s="256">
        <v>43580</v>
      </c>
      <c r="B486" s="16">
        <v>8.6999999999999993</v>
      </c>
      <c r="C486" s="16">
        <v>8.3800000000000008</v>
      </c>
      <c r="D486" s="16">
        <v>8.94</v>
      </c>
      <c r="E486" s="16">
        <v>9.41</v>
      </c>
      <c r="F486" s="18">
        <v>8.5333333333333332</v>
      </c>
      <c r="G486" s="18"/>
      <c r="I486" s="32"/>
    </row>
    <row r="487" spans="1:9" x14ac:dyDescent="0.35">
      <c r="A487" s="256">
        <v>43581</v>
      </c>
      <c r="B487" s="16">
        <v>7.99</v>
      </c>
      <c r="C487" s="16">
        <v>9.5</v>
      </c>
      <c r="D487" s="16">
        <v>9.24</v>
      </c>
      <c r="E487" s="16">
        <v>9.41</v>
      </c>
      <c r="F487" s="18">
        <v>7.8555555555555552</v>
      </c>
      <c r="G487" s="18"/>
      <c r="I487" s="32"/>
    </row>
    <row r="488" spans="1:9" x14ac:dyDescent="0.35">
      <c r="A488" s="256">
        <v>43582</v>
      </c>
      <c r="B488" s="16">
        <v>7.61</v>
      </c>
      <c r="C488" s="16">
        <v>9.51</v>
      </c>
      <c r="D488" s="16">
        <v>9.2799999999999994</v>
      </c>
      <c r="E488" s="16">
        <v>9.4</v>
      </c>
      <c r="F488" s="18">
        <v>8.2468152866242033</v>
      </c>
      <c r="G488" s="18"/>
      <c r="I488" s="32"/>
    </row>
    <row r="489" spans="1:9" x14ac:dyDescent="0.35">
      <c r="A489" s="256">
        <v>43583</v>
      </c>
      <c r="B489" s="16">
        <v>8.33</v>
      </c>
      <c r="C489" s="16">
        <v>9.9</v>
      </c>
      <c r="D489" s="16">
        <v>9.34</v>
      </c>
      <c r="E489" s="16">
        <v>9.61</v>
      </c>
      <c r="F489" s="18">
        <v>8.1333333333333329</v>
      </c>
      <c r="G489" s="18"/>
      <c r="I489" s="32"/>
    </row>
    <row r="490" spans="1:9" x14ac:dyDescent="0.35">
      <c r="A490" s="256">
        <v>43584</v>
      </c>
      <c r="B490" s="16">
        <v>8.68</v>
      </c>
      <c r="C490" s="16">
        <v>9.9</v>
      </c>
      <c r="D490" s="16">
        <v>9.31</v>
      </c>
      <c r="E490" s="16">
        <v>9.7899999999999991</v>
      </c>
      <c r="F490" s="18">
        <v>7.9833333333333334</v>
      </c>
      <c r="G490" s="18"/>
      <c r="I490" s="32"/>
    </row>
    <row r="491" spans="1:9" x14ac:dyDescent="0.35">
      <c r="A491" s="256">
        <v>43585</v>
      </c>
      <c r="B491" s="16">
        <v>8.31</v>
      </c>
      <c r="C491" s="16">
        <v>9.51</v>
      </c>
      <c r="D491" s="16">
        <v>9.32</v>
      </c>
      <c r="E491" s="16">
        <v>9.65</v>
      </c>
      <c r="F491" s="18">
        <v>7.9</v>
      </c>
      <c r="G491" s="18"/>
      <c r="I491" s="32"/>
    </row>
    <row r="492" spans="1:9" x14ac:dyDescent="0.35">
      <c r="A492" s="256">
        <v>43586</v>
      </c>
      <c r="B492" s="16">
        <v>8.6300000000000008</v>
      </c>
      <c r="C492" s="16">
        <v>9.51</v>
      </c>
      <c r="D492" s="16">
        <v>9.31</v>
      </c>
      <c r="E492" s="16">
        <v>9.51</v>
      </c>
      <c r="F492" s="18">
        <v>7.6608108108108111</v>
      </c>
      <c r="G492" s="18"/>
      <c r="I492" s="32"/>
    </row>
    <row r="493" spans="1:9" x14ac:dyDescent="0.35">
      <c r="A493" s="256">
        <v>43587</v>
      </c>
      <c r="B493" s="16">
        <v>8.85</v>
      </c>
      <c r="C493" s="16">
        <v>9.42</v>
      </c>
      <c r="D493" s="16">
        <v>9.2899999999999991</v>
      </c>
      <c r="E493" s="16">
        <v>9.56</v>
      </c>
      <c r="F493" s="18">
        <v>7.8257142857142856</v>
      </c>
      <c r="G493" s="18"/>
      <c r="I493" s="32"/>
    </row>
    <row r="494" spans="1:9" x14ac:dyDescent="0.35">
      <c r="A494" s="256">
        <v>43588</v>
      </c>
      <c r="B494" s="16">
        <v>8.56</v>
      </c>
      <c r="C494" s="16">
        <v>9.23</v>
      </c>
      <c r="D494" s="16">
        <v>9.3000000000000007</v>
      </c>
      <c r="E494" s="16">
        <v>9.56</v>
      </c>
      <c r="F494" s="18">
        <v>7.4201657458563535</v>
      </c>
      <c r="G494" s="18"/>
      <c r="I494" s="32"/>
    </row>
    <row r="495" spans="1:9" x14ac:dyDescent="0.35">
      <c r="A495" s="256">
        <v>43589</v>
      </c>
      <c r="B495" s="16">
        <v>7.99</v>
      </c>
      <c r="C495" s="16">
        <v>9.06</v>
      </c>
      <c r="D495" s="16">
        <v>9.35</v>
      </c>
      <c r="E495" s="16">
        <v>9.6</v>
      </c>
      <c r="F495" s="18">
        <v>7.6787719298245616</v>
      </c>
      <c r="G495" s="18"/>
      <c r="I495" s="32"/>
    </row>
    <row r="496" spans="1:9" x14ac:dyDescent="0.35">
      <c r="A496" s="256">
        <v>43590</v>
      </c>
      <c r="B496" s="16">
        <v>7.25</v>
      </c>
      <c r="C496" s="16">
        <v>9.1999999999999993</v>
      </c>
      <c r="D496" s="16">
        <v>9.43</v>
      </c>
      <c r="E496" s="16">
        <v>9.93</v>
      </c>
      <c r="F496" s="18">
        <v>8.0916666666666668</v>
      </c>
      <c r="G496" s="18"/>
      <c r="I496" s="32"/>
    </row>
    <row r="497" spans="1:9" x14ac:dyDescent="0.35">
      <c r="A497" s="256">
        <v>43591</v>
      </c>
      <c r="B497" s="16">
        <v>7.99</v>
      </c>
      <c r="C497" s="16">
        <v>9.25</v>
      </c>
      <c r="D497" s="16">
        <v>9.75</v>
      </c>
      <c r="E497" s="16">
        <v>9.9499999999999993</v>
      </c>
      <c r="F497" s="18">
        <v>8.4142857142857146</v>
      </c>
      <c r="G497" s="18"/>
      <c r="I497" s="32"/>
    </row>
    <row r="498" spans="1:9" x14ac:dyDescent="0.35">
      <c r="A498" s="256">
        <v>43592</v>
      </c>
      <c r="B498" s="16">
        <v>8.0299999999999994</v>
      </c>
      <c r="C498" s="16">
        <v>9.39</v>
      </c>
      <c r="D498" s="16">
        <v>9.77</v>
      </c>
      <c r="E498" s="16">
        <v>9.94</v>
      </c>
      <c r="F498" s="18">
        <v>8</v>
      </c>
      <c r="G498" s="18"/>
      <c r="I498" s="32"/>
    </row>
    <row r="499" spans="1:9" x14ac:dyDescent="0.35">
      <c r="A499" s="256">
        <v>43593</v>
      </c>
      <c r="B499" s="16">
        <v>8.73</v>
      </c>
      <c r="C499" s="16">
        <v>9.57</v>
      </c>
      <c r="D499" s="16">
        <v>9.77</v>
      </c>
      <c r="E499" s="16">
        <v>10.54</v>
      </c>
      <c r="F499" s="18">
        <v>8</v>
      </c>
      <c r="G499" s="18"/>
      <c r="I499" s="32"/>
    </row>
    <row r="500" spans="1:9" x14ac:dyDescent="0.35">
      <c r="A500" s="256">
        <v>43594</v>
      </c>
      <c r="B500" s="16">
        <v>8.5299999999999994</v>
      </c>
      <c r="C500" s="16">
        <v>9.5500000000000007</v>
      </c>
      <c r="D500" s="16">
        <v>9.9600000000000009</v>
      </c>
      <c r="E500" s="16">
        <v>11</v>
      </c>
      <c r="F500" s="18">
        <v>9.2859042553191493</v>
      </c>
      <c r="G500" s="18"/>
      <c r="I500" s="32"/>
    </row>
    <row r="501" spans="1:9" x14ac:dyDescent="0.35">
      <c r="A501" s="256">
        <v>43595</v>
      </c>
      <c r="B501" s="16">
        <v>9.3800000000000008</v>
      </c>
      <c r="C501" s="16">
        <v>10.210000000000001</v>
      </c>
      <c r="D501" s="16">
        <v>9.98</v>
      </c>
      <c r="E501" s="16">
        <v>10.76</v>
      </c>
      <c r="F501" s="18">
        <v>8.1850000000000005</v>
      </c>
      <c r="G501" s="18"/>
      <c r="I501" s="32"/>
    </row>
    <row r="502" spans="1:9" x14ac:dyDescent="0.35">
      <c r="A502" s="256">
        <v>43596</v>
      </c>
      <c r="B502" s="16">
        <v>8.5299999999999994</v>
      </c>
      <c r="C502" s="16">
        <v>9.52</v>
      </c>
      <c r="D502" s="16">
        <v>9.3800000000000008</v>
      </c>
      <c r="E502" s="16">
        <v>10.26</v>
      </c>
      <c r="F502" s="18">
        <v>8.2750000000000004</v>
      </c>
      <c r="G502" s="18"/>
      <c r="I502" s="32"/>
    </row>
    <row r="503" spans="1:9" x14ac:dyDescent="0.35">
      <c r="A503" s="256">
        <v>43597</v>
      </c>
      <c r="B503" s="16">
        <v>8.2200000000000006</v>
      </c>
      <c r="C503" s="16">
        <v>9.5</v>
      </c>
      <c r="D503" s="16">
        <v>9.32</v>
      </c>
      <c r="E503" s="16">
        <v>10.45</v>
      </c>
      <c r="F503" s="18">
        <v>8.25</v>
      </c>
      <c r="G503" s="18"/>
      <c r="I503" s="32"/>
    </row>
    <row r="504" spans="1:9" x14ac:dyDescent="0.35">
      <c r="A504" s="256">
        <v>43598</v>
      </c>
      <c r="B504" s="16">
        <v>9.09</v>
      </c>
      <c r="C504" s="16">
        <v>9.5500000000000007</v>
      </c>
      <c r="D504" s="16">
        <v>9.68</v>
      </c>
      <c r="E504" s="16">
        <v>10.97</v>
      </c>
      <c r="F504" s="18">
        <v>8.2125000000000004</v>
      </c>
      <c r="G504" s="18"/>
      <c r="I504" s="32"/>
    </row>
    <row r="505" spans="1:9" x14ac:dyDescent="0.35">
      <c r="A505" s="256">
        <v>43599</v>
      </c>
      <c r="B505" s="16">
        <v>9.09</v>
      </c>
      <c r="C505" s="16">
        <v>9.4499999999999993</v>
      </c>
      <c r="D505" s="16">
        <v>9.42</v>
      </c>
      <c r="E505" s="16">
        <v>10.92</v>
      </c>
      <c r="F505" s="18">
        <v>8.1303418803418808</v>
      </c>
      <c r="G505" s="18"/>
      <c r="I505" s="32"/>
    </row>
    <row r="506" spans="1:9" x14ac:dyDescent="0.35">
      <c r="A506" s="256">
        <v>43600</v>
      </c>
      <c r="B506" s="16">
        <v>9.36</v>
      </c>
      <c r="C506" s="16">
        <v>9.5500000000000007</v>
      </c>
      <c r="D506" s="16">
        <v>9.81</v>
      </c>
      <c r="E506" s="16">
        <v>10.27</v>
      </c>
      <c r="F506" s="18">
        <v>8.1416666666666675</v>
      </c>
      <c r="G506" s="18"/>
      <c r="I506" s="32"/>
    </row>
    <row r="507" spans="1:9" x14ac:dyDescent="0.35">
      <c r="A507" s="256">
        <v>43601</v>
      </c>
      <c r="B507" s="16">
        <v>8.5</v>
      </c>
      <c r="C507" s="16">
        <v>9.35</v>
      </c>
      <c r="D507" s="16">
        <v>9.3000000000000007</v>
      </c>
      <c r="E507" s="16">
        <v>10.26</v>
      </c>
      <c r="F507" s="18">
        <v>8.5931506849315067</v>
      </c>
      <c r="G507" s="18"/>
      <c r="I507" s="32"/>
    </row>
    <row r="508" spans="1:9" x14ac:dyDescent="0.35">
      <c r="A508" s="256">
        <v>43602</v>
      </c>
      <c r="B508" s="16">
        <v>8.4</v>
      </c>
      <c r="C508" s="16">
        <v>9.25</v>
      </c>
      <c r="D508" s="16">
        <v>9.2799999999999994</v>
      </c>
      <c r="E508" s="16">
        <v>10.25</v>
      </c>
      <c r="F508" s="18">
        <v>7.9865671641791041</v>
      </c>
      <c r="G508" s="18"/>
      <c r="I508" s="32"/>
    </row>
    <row r="509" spans="1:9" x14ac:dyDescent="0.35">
      <c r="A509" s="256">
        <v>43603</v>
      </c>
      <c r="B509" s="16">
        <v>8.09</v>
      </c>
      <c r="C509" s="16">
        <v>9.0500000000000007</v>
      </c>
      <c r="D509" s="16">
        <v>9.2200000000000006</v>
      </c>
      <c r="E509" s="16">
        <v>9.84</v>
      </c>
      <c r="F509" s="18">
        <v>7.65</v>
      </c>
      <c r="G509" s="18"/>
      <c r="I509" s="32"/>
    </row>
    <row r="510" spans="1:9" x14ac:dyDescent="0.35">
      <c r="A510" s="256">
        <v>43604</v>
      </c>
      <c r="B510" s="16">
        <v>8.25</v>
      </c>
      <c r="C510" s="16">
        <v>9.06</v>
      </c>
      <c r="D510" s="16">
        <v>8.99</v>
      </c>
      <c r="E510" s="16">
        <v>9.77</v>
      </c>
      <c r="F510" s="18">
        <v>7.9071428571428575</v>
      </c>
      <c r="G510" s="18"/>
      <c r="I510" s="32"/>
    </row>
    <row r="511" spans="1:9" x14ac:dyDescent="0.35">
      <c r="A511" s="256">
        <v>43605</v>
      </c>
      <c r="B511" s="16">
        <v>8.35</v>
      </c>
      <c r="C511" s="16">
        <v>9.02</v>
      </c>
      <c r="D511" s="16">
        <v>9.01</v>
      </c>
      <c r="E511" s="16">
        <v>9.84</v>
      </c>
      <c r="F511" s="18">
        <v>7.7147465437788014</v>
      </c>
      <c r="G511" s="18"/>
      <c r="I511" s="32"/>
    </row>
    <row r="512" spans="1:9" x14ac:dyDescent="0.35">
      <c r="A512" s="256">
        <v>43606</v>
      </c>
      <c r="B512" s="16">
        <v>8.15</v>
      </c>
      <c r="C512" s="16">
        <v>9.01</v>
      </c>
      <c r="D512" s="16">
        <v>9.0500000000000007</v>
      </c>
      <c r="E512" s="16">
        <v>10.119999999999999</v>
      </c>
      <c r="F512" s="18">
        <v>8.8194444444444446</v>
      </c>
      <c r="G512" s="18"/>
      <c r="I512" s="32"/>
    </row>
    <row r="513" spans="1:9" x14ac:dyDescent="0.35">
      <c r="A513" s="256">
        <v>43607</v>
      </c>
      <c r="B513" s="16">
        <v>8.1</v>
      </c>
      <c r="C513" s="16">
        <v>9.01</v>
      </c>
      <c r="D513" s="16">
        <v>9.02</v>
      </c>
      <c r="E513" s="16">
        <v>10.119999999999999</v>
      </c>
      <c r="F513" s="18">
        <v>7.9396825396825399</v>
      </c>
      <c r="G513" s="18"/>
      <c r="I513" s="32"/>
    </row>
    <row r="514" spans="1:9" x14ac:dyDescent="0.35">
      <c r="A514" s="256">
        <v>43608</v>
      </c>
      <c r="B514" s="16">
        <v>8.14</v>
      </c>
      <c r="C514" s="16">
        <v>9.02</v>
      </c>
      <c r="D514" s="16">
        <v>9.02</v>
      </c>
      <c r="E514" s="16">
        <v>10.07</v>
      </c>
      <c r="F514" s="18">
        <v>9.2835255354200985</v>
      </c>
      <c r="G514" s="18"/>
      <c r="I514" s="32"/>
    </row>
    <row r="515" spans="1:9" x14ac:dyDescent="0.35">
      <c r="A515" s="256">
        <v>43609</v>
      </c>
      <c r="B515" s="16">
        <v>8.25</v>
      </c>
      <c r="C515" s="16">
        <v>9.01</v>
      </c>
      <c r="D515" s="16">
        <v>9.2100000000000009</v>
      </c>
      <c r="E515" s="16">
        <v>10</v>
      </c>
      <c r="F515" s="18">
        <v>8.0428571428571427</v>
      </c>
      <c r="G515" s="18"/>
      <c r="I515" s="32"/>
    </row>
    <row r="516" spans="1:9" x14ac:dyDescent="0.35">
      <c r="A516" s="256">
        <v>43610</v>
      </c>
      <c r="B516" s="16">
        <v>8.11</v>
      </c>
      <c r="C516" s="16">
        <v>9</v>
      </c>
      <c r="D516" s="16">
        <v>9.16</v>
      </c>
      <c r="E516" s="16">
        <v>9.91</v>
      </c>
      <c r="F516" s="18">
        <v>7.6727272727272728</v>
      </c>
      <c r="G516" s="18"/>
      <c r="I516" s="32"/>
    </row>
    <row r="517" spans="1:9" x14ac:dyDescent="0.35">
      <c r="A517" s="256">
        <v>43611</v>
      </c>
      <c r="B517" s="16">
        <v>7.73</v>
      </c>
      <c r="C517" s="16">
        <v>8.98</v>
      </c>
      <c r="D517" s="16">
        <v>9.1999999999999993</v>
      </c>
      <c r="E517" s="16">
        <v>9.8800000000000008</v>
      </c>
      <c r="F517" s="18">
        <v>8.65</v>
      </c>
      <c r="G517" s="18"/>
      <c r="I517" s="32"/>
    </row>
    <row r="518" spans="1:9" x14ac:dyDescent="0.35">
      <c r="A518" s="256">
        <v>43612</v>
      </c>
      <c r="B518" s="16">
        <v>8.89</v>
      </c>
      <c r="C518" s="16">
        <v>9.69</v>
      </c>
      <c r="D518" s="16">
        <v>9.5399999999999991</v>
      </c>
      <c r="E518" s="16">
        <v>10.01</v>
      </c>
      <c r="F518" s="18">
        <v>8.0281609195402304</v>
      </c>
      <c r="G518" s="18"/>
      <c r="I518" s="32"/>
    </row>
    <row r="519" spans="1:9" x14ac:dyDescent="0.35">
      <c r="A519" s="256">
        <v>43613</v>
      </c>
      <c r="B519" s="16">
        <v>8.1</v>
      </c>
      <c r="C519" s="16">
        <v>9.27</v>
      </c>
      <c r="D519" s="16">
        <v>9.58</v>
      </c>
      <c r="E519" s="16">
        <v>9.7100000000000009</v>
      </c>
      <c r="F519" s="18">
        <v>7.9216748768472902</v>
      </c>
      <c r="G519" s="18"/>
      <c r="I519" s="32"/>
    </row>
    <row r="520" spans="1:9" x14ac:dyDescent="0.35">
      <c r="A520" s="256">
        <v>43614</v>
      </c>
      <c r="B520" s="16">
        <v>8.3699999999999992</v>
      </c>
      <c r="C520" s="16">
        <v>11.89</v>
      </c>
      <c r="D520" s="16">
        <v>9.68</v>
      </c>
      <c r="E520" s="16">
        <v>9.7799999999999994</v>
      </c>
      <c r="F520" s="18">
        <v>7.6071428571428568</v>
      </c>
      <c r="G520" s="18"/>
      <c r="I520" s="32"/>
    </row>
    <row r="521" spans="1:9" x14ac:dyDescent="0.35">
      <c r="A521" s="256">
        <v>43615</v>
      </c>
      <c r="B521" s="16">
        <v>8.64</v>
      </c>
      <c r="C521" s="16">
        <v>9.2799999999999994</v>
      </c>
      <c r="D521" s="16">
        <v>10.61</v>
      </c>
      <c r="E521" s="16">
        <v>10.19</v>
      </c>
      <c r="F521" s="18">
        <v>8.3001923076923081</v>
      </c>
      <c r="G521" s="18"/>
      <c r="I521" s="32"/>
    </row>
    <row r="522" spans="1:9" x14ac:dyDescent="0.35">
      <c r="A522" s="256">
        <v>43616</v>
      </c>
      <c r="B522" s="16">
        <v>7.75</v>
      </c>
      <c r="C522" s="16">
        <v>9.51</v>
      </c>
      <c r="D522" s="16">
        <v>9.2100000000000009</v>
      </c>
      <c r="E522" s="16">
        <v>10.28</v>
      </c>
      <c r="F522" s="18">
        <v>8.5187050359712231</v>
      </c>
      <c r="G522" s="18"/>
      <c r="I522" s="32"/>
    </row>
    <row r="523" spans="1:9" x14ac:dyDescent="0.35">
      <c r="A523" s="256">
        <v>43617</v>
      </c>
      <c r="B523" s="16">
        <v>7.93</v>
      </c>
      <c r="C523" s="16">
        <v>9.23</v>
      </c>
      <c r="D523" s="16">
        <v>9</v>
      </c>
      <c r="E523" s="16">
        <v>10.5</v>
      </c>
      <c r="F523" s="18">
        <v>7.9142857142857146</v>
      </c>
      <c r="G523" s="18"/>
      <c r="I523" s="32"/>
    </row>
    <row r="524" spans="1:9" x14ac:dyDescent="0.35">
      <c r="A524" s="256">
        <v>43618</v>
      </c>
      <c r="B524" s="16">
        <v>6.56</v>
      </c>
      <c r="C524" s="16">
        <v>8.99</v>
      </c>
      <c r="D524" s="16">
        <v>9.01</v>
      </c>
      <c r="E524" s="16">
        <v>9.85</v>
      </c>
      <c r="F524" s="18">
        <v>8.0805555555555557</v>
      </c>
      <c r="G524" s="18"/>
      <c r="I524" s="32"/>
    </row>
    <row r="525" spans="1:9" x14ac:dyDescent="0.35">
      <c r="A525" s="256">
        <v>43619</v>
      </c>
      <c r="B525" s="16">
        <v>8</v>
      </c>
      <c r="C525" s="16">
        <v>9.24</v>
      </c>
      <c r="D525" s="16">
        <v>9.99</v>
      </c>
      <c r="E525" s="16">
        <v>10.49</v>
      </c>
      <c r="F525" s="18">
        <v>8.463636363636363</v>
      </c>
      <c r="G525" s="18"/>
      <c r="I525" s="32"/>
    </row>
    <row r="526" spans="1:9" x14ac:dyDescent="0.35">
      <c r="A526" s="256">
        <v>43620</v>
      </c>
      <c r="B526" s="16">
        <v>9.8000000000000007</v>
      </c>
      <c r="C526" s="16">
        <v>10</v>
      </c>
      <c r="D526" s="16">
        <v>9.7200000000000006</v>
      </c>
      <c r="E526" s="16">
        <v>10.76</v>
      </c>
      <c r="F526" s="18">
        <v>8.8717105263157894</v>
      </c>
      <c r="G526" s="18"/>
      <c r="I526" s="32"/>
    </row>
    <row r="527" spans="1:9" x14ac:dyDescent="0.35">
      <c r="A527" s="256">
        <v>43621</v>
      </c>
      <c r="B527" s="16">
        <v>9.7899999999999991</v>
      </c>
      <c r="C527" s="16">
        <v>11.5</v>
      </c>
      <c r="D527" s="16">
        <v>10.64</v>
      </c>
      <c r="E527" s="16">
        <v>11.99</v>
      </c>
      <c r="F527" s="18">
        <v>9.0238805970149247</v>
      </c>
      <c r="G527" s="18"/>
      <c r="I527" s="32"/>
    </row>
    <row r="528" spans="1:9" x14ac:dyDescent="0.35">
      <c r="A528" s="256">
        <v>43622</v>
      </c>
      <c r="B528" s="16">
        <v>9.5</v>
      </c>
      <c r="C528" s="16">
        <v>10.6</v>
      </c>
      <c r="D528" s="16">
        <v>9.7100000000000009</v>
      </c>
      <c r="E528" s="16">
        <v>18.100000000000001</v>
      </c>
      <c r="F528" s="18">
        <v>8.9129177718832899</v>
      </c>
      <c r="G528" s="18"/>
      <c r="I528" s="32"/>
    </row>
    <row r="529" spans="1:9" x14ac:dyDescent="0.35">
      <c r="A529" s="256">
        <v>43623</v>
      </c>
      <c r="B529" s="16">
        <v>9.5500000000000007</v>
      </c>
      <c r="C529" s="16">
        <v>10.199999999999999</v>
      </c>
      <c r="D529" s="16">
        <v>9.42</v>
      </c>
      <c r="E529" s="16">
        <v>12.08</v>
      </c>
      <c r="F529" s="18">
        <v>8.9285714285714288</v>
      </c>
      <c r="G529" s="18"/>
      <c r="I529" s="32"/>
    </row>
    <row r="530" spans="1:9" x14ac:dyDescent="0.35">
      <c r="A530" s="256">
        <v>43624</v>
      </c>
      <c r="B530" s="16">
        <v>9</v>
      </c>
      <c r="C530" s="16">
        <v>9.6199999999999992</v>
      </c>
      <c r="D530" s="16">
        <v>9.6999999999999993</v>
      </c>
      <c r="E530" s="16">
        <v>10.31</v>
      </c>
      <c r="F530" s="18">
        <v>8.7904761904761912</v>
      </c>
      <c r="G530" s="18"/>
      <c r="I530" s="32"/>
    </row>
    <row r="531" spans="1:9" x14ac:dyDescent="0.35">
      <c r="A531" s="256">
        <v>43625</v>
      </c>
      <c r="B531" s="16">
        <v>8.6999999999999993</v>
      </c>
      <c r="C531" s="16">
        <v>9.5500000000000007</v>
      </c>
      <c r="D531" s="16">
        <v>9.26</v>
      </c>
      <c r="E531" s="16">
        <v>10.37</v>
      </c>
      <c r="F531" s="18">
        <v>8.7375000000000007</v>
      </c>
      <c r="G531" s="18"/>
      <c r="I531" s="32"/>
    </row>
    <row r="532" spans="1:9" x14ac:dyDescent="0.35">
      <c r="A532" s="256">
        <v>43626</v>
      </c>
      <c r="B532" s="16">
        <v>9.14</v>
      </c>
      <c r="C532" s="16">
        <v>9.48</v>
      </c>
      <c r="D532" s="16">
        <v>9.2899999999999991</v>
      </c>
      <c r="E532" s="16">
        <v>9.76</v>
      </c>
      <c r="F532" s="18">
        <v>8.8000000000000007</v>
      </c>
      <c r="G532" s="18"/>
      <c r="I532" s="32"/>
    </row>
    <row r="533" spans="1:9" x14ac:dyDescent="0.35">
      <c r="A533" s="256">
        <v>43627</v>
      </c>
      <c r="B533" s="16">
        <v>9.49</v>
      </c>
      <c r="C533" s="16">
        <v>9.51</v>
      </c>
      <c r="D533" s="16">
        <v>9.31</v>
      </c>
      <c r="E533" s="16">
        <v>9.2100000000000009</v>
      </c>
      <c r="F533" s="18"/>
      <c r="G533" s="18"/>
      <c r="I533" s="32"/>
    </row>
    <row r="534" spans="1:9" x14ac:dyDescent="0.35">
      <c r="A534" s="256">
        <v>43628</v>
      </c>
      <c r="B534" s="16">
        <v>9.8000000000000007</v>
      </c>
      <c r="C534" s="16">
        <v>9.5</v>
      </c>
      <c r="D534" s="16">
        <v>9.1999999999999993</v>
      </c>
      <c r="E534" s="16">
        <v>9.51</v>
      </c>
      <c r="F534" s="18">
        <v>8.4418604651162799</v>
      </c>
      <c r="G534" s="18"/>
      <c r="I534" s="32"/>
    </row>
    <row r="535" spans="1:9" x14ac:dyDescent="0.35">
      <c r="A535" s="256">
        <v>43629</v>
      </c>
      <c r="B535" s="16">
        <v>9.4700000000000006</v>
      </c>
      <c r="C535" s="16">
        <v>9.27</v>
      </c>
      <c r="D535" s="16">
        <v>9.1999999999999993</v>
      </c>
      <c r="E535" s="16">
        <v>9.5500000000000007</v>
      </c>
      <c r="F535" s="18">
        <v>7.884615384615385</v>
      </c>
      <c r="G535" s="18"/>
      <c r="I535" s="32"/>
    </row>
    <row r="536" spans="1:9" x14ac:dyDescent="0.35">
      <c r="A536" s="256">
        <v>43630</v>
      </c>
      <c r="B536" s="16">
        <v>9.1</v>
      </c>
      <c r="C536" s="16">
        <v>9.2100000000000009</v>
      </c>
      <c r="D536" s="16">
        <v>9.1300000000000008</v>
      </c>
      <c r="E536" s="16">
        <v>9.49</v>
      </c>
      <c r="F536" s="18">
        <v>7.6328571428571426</v>
      </c>
      <c r="G536" s="18"/>
      <c r="I536" s="32"/>
    </row>
    <row r="537" spans="1:9" x14ac:dyDescent="0.35">
      <c r="A537" s="256">
        <v>43631</v>
      </c>
      <c r="B537" s="16">
        <v>8.99</v>
      </c>
      <c r="C537" s="16">
        <v>9.08</v>
      </c>
      <c r="D537" s="16">
        <v>9.08</v>
      </c>
      <c r="E537" s="16">
        <v>9.2100000000000009</v>
      </c>
      <c r="F537" s="18">
        <v>8.25</v>
      </c>
      <c r="G537" s="18"/>
      <c r="I537" s="32"/>
    </row>
    <row r="538" spans="1:9" x14ac:dyDescent="0.35">
      <c r="A538" s="256">
        <v>43632</v>
      </c>
      <c r="B538" s="16">
        <v>9</v>
      </c>
      <c r="C538" s="16">
        <v>9.0500000000000007</v>
      </c>
      <c r="D538" s="16">
        <v>9.01</v>
      </c>
      <c r="E538" s="16">
        <v>9.49</v>
      </c>
      <c r="F538" s="18"/>
      <c r="G538" s="18"/>
      <c r="I538" s="32"/>
    </row>
    <row r="539" spans="1:9" x14ac:dyDescent="0.35">
      <c r="A539" s="256">
        <v>43633</v>
      </c>
      <c r="B539" s="16">
        <v>9.1999999999999993</v>
      </c>
      <c r="C539" s="16">
        <v>9.1199999999999992</v>
      </c>
      <c r="D539" s="16">
        <v>9.35</v>
      </c>
      <c r="E539" s="16">
        <v>9.69</v>
      </c>
      <c r="F539" s="18">
        <v>8.9004098360655739</v>
      </c>
      <c r="G539" s="18"/>
      <c r="I539" s="32"/>
    </row>
    <row r="540" spans="1:9" x14ac:dyDescent="0.35">
      <c r="A540" s="256">
        <v>43634</v>
      </c>
      <c r="B540" s="16">
        <v>9.1999999999999993</v>
      </c>
      <c r="C540" s="16">
        <v>9.4</v>
      </c>
      <c r="D540" s="16">
        <v>9.86</v>
      </c>
      <c r="E540" s="16">
        <v>9.81</v>
      </c>
      <c r="F540" s="18">
        <v>8.2185727355901186</v>
      </c>
      <c r="G540" s="18"/>
      <c r="I540" s="32"/>
    </row>
    <row r="541" spans="1:9" x14ac:dyDescent="0.35">
      <c r="A541" s="256">
        <v>43635</v>
      </c>
      <c r="B541" s="16">
        <v>8.35</v>
      </c>
      <c r="C541" s="16">
        <v>9.59</v>
      </c>
      <c r="D541" s="16">
        <v>10.19</v>
      </c>
      <c r="E541" s="16">
        <v>10.26</v>
      </c>
      <c r="F541" s="18">
        <v>8.2979452054794525</v>
      </c>
      <c r="G541" s="18"/>
      <c r="I541" s="32"/>
    </row>
    <row r="542" spans="1:9" x14ac:dyDescent="0.35">
      <c r="A542" s="256">
        <v>43636</v>
      </c>
      <c r="B542" s="16">
        <v>8.1</v>
      </c>
      <c r="C542" s="16">
        <v>9.94</v>
      </c>
      <c r="D542" s="16">
        <v>10.82</v>
      </c>
      <c r="E542" s="16">
        <v>14.48</v>
      </c>
      <c r="F542" s="18">
        <v>8.2611111111111111</v>
      </c>
      <c r="G542" s="18"/>
      <c r="I542" s="32"/>
    </row>
    <row r="543" spans="1:9" x14ac:dyDescent="0.35">
      <c r="A543" s="256">
        <v>43637</v>
      </c>
      <c r="B543" s="16">
        <v>8.5</v>
      </c>
      <c r="C543" s="16">
        <v>9.94</v>
      </c>
      <c r="D543" s="16">
        <v>9.67</v>
      </c>
      <c r="E543" s="16">
        <v>14.01</v>
      </c>
      <c r="F543" s="18">
        <v>8.4910891089108915</v>
      </c>
      <c r="G543" s="18"/>
      <c r="I543" s="32"/>
    </row>
    <row r="544" spans="1:9" x14ac:dyDescent="0.35">
      <c r="A544" s="256">
        <v>43638</v>
      </c>
      <c r="B544" s="16">
        <v>8.35</v>
      </c>
      <c r="C544" s="16">
        <v>9.69</v>
      </c>
      <c r="D544" s="16">
        <v>9.6999999999999993</v>
      </c>
      <c r="E544" s="16">
        <v>11.1</v>
      </c>
      <c r="F544" s="18">
        <v>8.3930232558139544</v>
      </c>
      <c r="G544" s="18"/>
      <c r="I544" s="32"/>
    </row>
    <row r="545" spans="1:9" x14ac:dyDescent="0.35">
      <c r="A545" s="256">
        <v>43639</v>
      </c>
      <c r="B545" s="16">
        <v>9</v>
      </c>
      <c r="C545" s="16">
        <v>9.65</v>
      </c>
      <c r="D545" s="16">
        <v>9.51</v>
      </c>
      <c r="E545" s="16">
        <v>10.59</v>
      </c>
      <c r="F545" s="18">
        <v>8.52</v>
      </c>
      <c r="G545" s="18"/>
      <c r="I545" s="32"/>
    </row>
    <row r="546" spans="1:9" x14ac:dyDescent="0.35">
      <c r="A546" s="256">
        <v>43640</v>
      </c>
      <c r="B546" s="16">
        <v>8.65</v>
      </c>
      <c r="C546" s="16">
        <v>9.84</v>
      </c>
      <c r="D546" s="16">
        <v>9.69</v>
      </c>
      <c r="E546" s="16">
        <v>12.6</v>
      </c>
      <c r="F546" s="18">
        <v>8.4052441229656427</v>
      </c>
      <c r="G546" s="18"/>
      <c r="I546" s="32"/>
    </row>
    <row r="547" spans="1:9" x14ac:dyDescent="0.35">
      <c r="A547" s="256">
        <v>43641</v>
      </c>
      <c r="B547" s="16">
        <v>8.77</v>
      </c>
      <c r="C547" s="16">
        <v>9.75</v>
      </c>
      <c r="D547" s="16">
        <v>9.92</v>
      </c>
      <c r="E547" s="16">
        <v>11.91</v>
      </c>
      <c r="F547" s="18">
        <v>8.156421052631579</v>
      </c>
      <c r="G547" s="18"/>
      <c r="I547" s="32"/>
    </row>
    <row r="548" spans="1:9" x14ac:dyDescent="0.35">
      <c r="A548" s="256">
        <v>43642</v>
      </c>
      <c r="B548" s="16">
        <v>8.6</v>
      </c>
      <c r="C548" s="16">
        <v>9.5500000000000007</v>
      </c>
      <c r="D548" s="16">
        <v>9.33</v>
      </c>
      <c r="E548" s="16">
        <v>11.91</v>
      </c>
      <c r="F548" s="18">
        <v>7.6680851063829785</v>
      </c>
      <c r="G548" s="18"/>
      <c r="I548" s="32"/>
    </row>
    <row r="549" spans="1:9" x14ac:dyDescent="0.35">
      <c r="A549" s="256">
        <v>43643</v>
      </c>
      <c r="B549" s="16">
        <v>8.11</v>
      </c>
      <c r="C549" s="16">
        <v>9.2799999999999994</v>
      </c>
      <c r="D549" s="16">
        <v>9.19</v>
      </c>
      <c r="E549" s="16">
        <v>9.9</v>
      </c>
      <c r="F549" s="18">
        <v>8.3159763313609467</v>
      </c>
      <c r="G549" s="18"/>
      <c r="I549" s="32"/>
    </row>
    <row r="550" spans="1:9" x14ac:dyDescent="0.35">
      <c r="A550" s="256">
        <v>43644</v>
      </c>
      <c r="B550" s="16">
        <v>7.8</v>
      </c>
      <c r="C550" s="16">
        <v>9.2200000000000006</v>
      </c>
      <c r="D550" s="16">
        <v>8.9700000000000006</v>
      </c>
      <c r="E550" s="16">
        <v>9.69</v>
      </c>
      <c r="F550" s="18">
        <v>8.0154471544715449</v>
      </c>
      <c r="G550" s="18"/>
      <c r="I550" s="32"/>
    </row>
    <row r="551" spans="1:9" x14ac:dyDescent="0.35">
      <c r="A551" s="256">
        <v>43645</v>
      </c>
      <c r="B551" s="16">
        <v>7.8</v>
      </c>
      <c r="C551" s="16">
        <v>9</v>
      </c>
      <c r="D551" s="16">
        <v>8.9499999999999993</v>
      </c>
      <c r="E551" s="16">
        <v>9.34</v>
      </c>
      <c r="F551" s="18">
        <v>7.6277777777777782</v>
      </c>
      <c r="G551" s="18"/>
      <c r="I551" s="32"/>
    </row>
    <row r="552" spans="1:9" x14ac:dyDescent="0.35">
      <c r="A552" s="256">
        <v>43646</v>
      </c>
      <c r="B552" s="68">
        <v>7.49</v>
      </c>
      <c r="C552" s="68">
        <v>8.99</v>
      </c>
      <c r="D552" s="68">
        <v>9.2100000000000009</v>
      </c>
      <c r="E552" s="68">
        <v>9.4</v>
      </c>
      <c r="F552" s="18">
        <v>7.9</v>
      </c>
      <c r="G552" s="18"/>
      <c r="I552" s="32"/>
    </row>
    <row r="553" spans="1:9" x14ac:dyDescent="0.35">
      <c r="A553" s="257">
        <v>43647</v>
      </c>
      <c r="B553" s="66">
        <v>8</v>
      </c>
      <c r="C553" s="66">
        <v>9.14</v>
      </c>
      <c r="D553" s="66">
        <v>9.2899999999999991</v>
      </c>
      <c r="E553" s="66">
        <v>10.25</v>
      </c>
      <c r="F553" s="18">
        <v>7.8863636363636367</v>
      </c>
      <c r="G553" s="18"/>
      <c r="I553" s="32"/>
    </row>
    <row r="554" spans="1:9" x14ac:dyDescent="0.35">
      <c r="A554" s="257">
        <v>43648</v>
      </c>
      <c r="B554" s="66">
        <v>8</v>
      </c>
      <c r="C554" s="66">
        <v>9.19</v>
      </c>
      <c r="D554" s="66">
        <v>9.2899999999999991</v>
      </c>
      <c r="E554" s="66">
        <v>10.1</v>
      </c>
      <c r="F554" s="18">
        <v>7.7984375000000004</v>
      </c>
      <c r="G554" s="18"/>
      <c r="I554" s="32"/>
    </row>
    <row r="555" spans="1:9" x14ac:dyDescent="0.35">
      <c r="A555" s="257">
        <v>43649</v>
      </c>
      <c r="B555" s="66">
        <v>9</v>
      </c>
      <c r="C555" s="66">
        <v>9.19</v>
      </c>
      <c r="D555" s="66">
        <v>9.17</v>
      </c>
      <c r="E555" s="66">
        <v>10.050000000000001</v>
      </c>
      <c r="F555" s="18">
        <v>7.4111111111111114</v>
      </c>
      <c r="G555" s="18"/>
      <c r="I555" s="32"/>
    </row>
    <row r="556" spans="1:9" x14ac:dyDescent="0.35">
      <c r="A556" s="258">
        <v>43650</v>
      </c>
      <c r="B556" s="1">
        <v>8.33</v>
      </c>
      <c r="C556" s="1">
        <v>9.15</v>
      </c>
      <c r="D556" s="1">
        <v>8.67</v>
      </c>
      <c r="E556" s="1">
        <v>9.9</v>
      </c>
      <c r="F556" s="18">
        <v>7.4136574074074071</v>
      </c>
      <c r="G556" s="18"/>
      <c r="I556" s="32"/>
    </row>
    <row r="557" spans="1:9" x14ac:dyDescent="0.35">
      <c r="A557" s="258">
        <v>43651</v>
      </c>
      <c r="B557" s="1">
        <v>8</v>
      </c>
      <c r="C557" s="1">
        <v>8.8000000000000007</v>
      </c>
      <c r="D557" s="1">
        <v>9.19</v>
      </c>
      <c r="E557" s="1">
        <v>9.61</v>
      </c>
      <c r="F557" s="18">
        <v>7.6556521739130439</v>
      </c>
      <c r="G557" s="18"/>
      <c r="I557" s="32"/>
    </row>
    <row r="558" spans="1:9" x14ac:dyDescent="0.35">
      <c r="A558" s="258">
        <v>43652</v>
      </c>
      <c r="B558" s="1">
        <v>8</v>
      </c>
      <c r="C558" s="1">
        <v>8.48</v>
      </c>
      <c r="D558" s="1">
        <v>8</v>
      </c>
      <c r="E558" s="1">
        <v>9.31</v>
      </c>
      <c r="F558" s="18">
        <v>7.6</v>
      </c>
      <c r="G558" s="18"/>
      <c r="I558" s="32"/>
    </row>
    <row r="559" spans="1:9" x14ac:dyDescent="0.35">
      <c r="A559" s="258">
        <v>43653</v>
      </c>
      <c r="B559" s="1">
        <v>7.86</v>
      </c>
      <c r="C559" s="1">
        <v>8.59</v>
      </c>
      <c r="D559" s="1">
        <v>8.43</v>
      </c>
      <c r="E559" s="1">
        <v>9.1</v>
      </c>
      <c r="F559" s="18">
        <v>7.458333333333333</v>
      </c>
      <c r="G559" s="18"/>
      <c r="I559" s="32"/>
    </row>
    <row r="560" spans="1:9" x14ac:dyDescent="0.35">
      <c r="A560" s="258">
        <v>43654</v>
      </c>
      <c r="B560" s="1">
        <v>7.97</v>
      </c>
      <c r="C560" s="1">
        <v>8.99</v>
      </c>
      <c r="D560" s="1">
        <v>8.4499999999999993</v>
      </c>
      <c r="E560" s="1">
        <v>9.56</v>
      </c>
      <c r="F560" s="18">
        <v>7.4728915662650603</v>
      </c>
      <c r="G560" s="18"/>
      <c r="I560" s="32"/>
    </row>
    <row r="561" spans="1:9" x14ac:dyDescent="0.35">
      <c r="A561" s="258">
        <v>43655</v>
      </c>
      <c r="B561" s="1">
        <v>7.31</v>
      </c>
      <c r="C561" s="1">
        <v>8.8000000000000007</v>
      </c>
      <c r="D561" s="1">
        <v>8.4700000000000006</v>
      </c>
      <c r="E561" s="1">
        <v>9.4</v>
      </c>
      <c r="F561" s="18">
        <v>7.333333333333333</v>
      </c>
      <c r="G561" s="18"/>
      <c r="I561" s="32"/>
    </row>
    <row r="562" spans="1:9" x14ac:dyDescent="0.35">
      <c r="A562" s="258">
        <v>43656</v>
      </c>
      <c r="B562" s="1">
        <v>7.95</v>
      </c>
      <c r="C562" s="1">
        <v>8.41</v>
      </c>
      <c r="D562" s="1">
        <v>8.48</v>
      </c>
      <c r="E562" s="1">
        <v>9.4</v>
      </c>
      <c r="F562" s="18">
        <v>7.3062500000000004</v>
      </c>
      <c r="G562" s="18"/>
      <c r="I562" s="32"/>
    </row>
    <row r="563" spans="1:9" x14ac:dyDescent="0.35">
      <c r="A563" s="258">
        <v>43657</v>
      </c>
      <c r="B563" s="1">
        <v>7.88</v>
      </c>
      <c r="C563" s="1">
        <v>8.3800000000000008</v>
      </c>
      <c r="D563" s="1">
        <v>8.7100000000000009</v>
      </c>
      <c r="E563" s="1">
        <v>9.02</v>
      </c>
      <c r="F563" s="18">
        <v>7.1386363636363637</v>
      </c>
      <c r="G563" s="18"/>
      <c r="I563" s="32"/>
    </row>
    <row r="564" spans="1:9" x14ac:dyDescent="0.35">
      <c r="A564" s="258">
        <v>43658</v>
      </c>
      <c r="B564" s="1">
        <v>7.02</v>
      </c>
      <c r="C564" s="1">
        <v>8.06</v>
      </c>
      <c r="D564" s="1">
        <v>8.09</v>
      </c>
      <c r="E564" s="1">
        <v>9.3000000000000007</v>
      </c>
      <c r="F564" s="18">
        <v>6.5342105263157899</v>
      </c>
      <c r="G564" s="18"/>
      <c r="I564" s="32"/>
    </row>
    <row r="565" spans="1:9" x14ac:dyDescent="0.35">
      <c r="A565" s="258">
        <v>43659</v>
      </c>
      <c r="B565" s="1">
        <v>7.87</v>
      </c>
      <c r="C565" s="1">
        <v>8.26</v>
      </c>
      <c r="D565" s="1">
        <v>8.85</v>
      </c>
      <c r="E565" s="1">
        <v>8.9</v>
      </c>
      <c r="F565" s="18">
        <v>7.3</v>
      </c>
      <c r="G565" s="18"/>
      <c r="I565" s="32"/>
    </row>
    <row r="566" spans="1:9" x14ac:dyDescent="0.35">
      <c r="A566" s="258">
        <v>43660</v>
      </c>
      <c r="B566" s="1">
        <v>6.51</v>
      </c>
      <c r="C566" s="1">
        <v>8.26</v>
      </c>
      <c r="D566" s="1">
        <v>8.84</v>
      </c>
      <c r="E566" s="1">
        <v>8.98</v>
      </c>
      <c r="F566" s="18">
        <v>7.0711538461538463</v>
      </c>
      <c r="G566" s="18"/>
      <c r="I566" s="32"/>
    </row>
    <row r="567" spans="1:9" x14ac:dyDescent="0.35">
      <c r="A567" s="258">
        <v>43661</v>
      </c>
      <c r="B567" s="1">
        <v>6.99</v>
      </c>
      <c r="C567" s="1">
        <v>8.51</v>
      </c>
      <c r="D567" s="1">
        <v>8.75</v>
      </c>
      <c r="E567" s="1">
        <v>8.98</v>
      </c>
      <c r="F567" s="18">
        <v>8.6806818181818191</v>
      </c>
      <c r="G567" s="18"/>
      <c r="I567" s="32"/>
    </row>
    <row r="568" spans="1:9" x14ac:dyDescent="0.35">
      <c r="A568" s="258">
        <v>43662</v>
      </c>
      <c r="B568" s="1">
        <v>7.41</v>
      </c>
      <c r="C568" s="1">
        <v>8.51</v>
      </c>
      <c r="D568" s="1">
        <v>8.66</v>
      </c>
      <c r="E568" s="1">
        <v>9.1999999999999993</v>
      </c>
      <c r="F568" s="18">
        <v>7.1743243243243242</v>
      </c>
      <c r="G568" s="18"/>
      <c r="I568" s="32"/>
    </row>
    <row r="569" spans="1:9" x14ac:dyDescent="0.35">
      <c r="A569" s="258">
        <v>43663</v>
      </c>
      <c r="B569" s="1">
        <v>7.46</v>
      </c>
      <c r="C569" s="1">
        <v>8.74</v>
      </c>
      <c r="D569" s="1">
        <v>8.9600000000000009</v>
      </c>
      <c r="E569" s="1">
        <v>8.9600000000000009</v>
      </c>
      <c r="F569" s="18">
        <v>7.0887711864406784</v>
      </c>
      <c r="G569" s="18"/>
      <c r="I569" s="32"/>
    </row>
    <row r="570" spans="1:9" x14ac:dyDescent="0.35">
      <c r="A570" s="258">
        <v>43664</v>
      </c>
      <c r="B570" s="1">
        <v>8.18</v>
      </c>
      <c r="C570" s="1">
        <v>8.74</v>
      </c>
      <c r="D570" s="1">
        <v>8.4</v>
      </c>
      <c r="E570" s="1">
        <v>9.01</v>
      </c>
      <c r="F570" s="18">
        <v>7.4212962962962967</v>
      </c>
      <c r="G570" s="18"/>
      <c r="I570" s="32"/>
    </row>
    <row r="571" spans="1:9" x14ac:dyDescent="0.35">
      <c r="A571" s="258">
        <v>43665</v>
      </c>
      <c r="B571" s="1">
        <v>7.09</v>
      </c>
      <c r="C571" s="1">
        <v>8.15</v>
      </c>
      <c r="D571" s="1">
        <v>8.09</v>
      </c>
      <c r="E571" s="1">
        <v>8.93</v>
      </c>
      <c r="F571" s="18">
        <v>7.1891304347826086</v>
      </c>
      <c r="G571" s="18"/>
      <c r="I571" s="32"/>
    </row>
    <row r="572" spans="1:9" x14ac:dyDescent="0.35">
      <c r="A572" s="258">
        <v>43666</v>
      </c>
      <c r="B572" s="1">
        <v>7.13</v>
      </c>
      <c r="C572" s="1">
        <v>7.9</v>
      </c>
      <c r="D572" s="1">
        <v>7.9</v>
      </c>
      <c r="E572" s="1">
        <v>8.5</v>
      </c>
      <c r="F572" s="18">
        <v>6.9662162162162158</v>
      </c>
      <c r="G572" s="18"/>
      <c r="I572" s="32"/>
    </row>
    <row r="573" spans="1:9" x14ac:dyDescent="0.35">
      <c r="A573" s="258">
        <v>43667</v>
      </c>
      <c r="B573" s="1">
        <v>6.79</v>
      </c>
      <c r="C573" s="1">
        <v>7.8</v>
      </c>
      <c r="D573" s="1">
        <v>7.89</v>
      </c>
      <c r="E573" s="1">
        <v>8.69</v>
      </c>
      <c r="F573" s="18">
        <v>7.1287878787878789</v>
      </c>
      <c r="G573" s="18"/>
      <c r="I573" s="32"/>
    </row>
    <row r="574" spans="1:9" x14ac:dyDescent="0.35">
      <c r="A574" s="258">
        <v>43668</v>
      </c>
      <c r="B574" s="1">
        <v>8</v>
      </c>
      <c r="C574" s="1">
        <v>8.1</v>
      </c>
      <c r="D574" s="1">
        <v>8.1</v>
      </c>
      <c r="E574" s="1">
        <v>8.8800000000000008</v>
      </c>
      <c r="F574" s="18">
        <v>7.1552238805970152</v>
      </c>
      <c r="G574" s="18"/>
      <c r="I574" s="32"/>
    </row>
    <row r="575" spans="1:9" x14ac:dyDescent="0.35">
      <c r="A575" s="258">
        <v>43669</v>
      </c>
      <c r="B575" s="1">
        <v>7.95</v>
      </c>
      <c r="C575" s="1">
        <v>8.0500000000000007</v>
      </c>
      <c r="D575" s="1">
        <v>8.0299999999999994</v>
      </c>
      <c r="E575" s="1">
        <v>8.67</v>
      </c>
      <c r="F575" s="18">
        <v>6.9620320855614972</v>
      </c>
      <c r="G575" s="18"/>
      <c r="I575" s="32"/>
    </row>
    <row r="576" spans="1:9" x14ac:dyDescent="0.35">
      <c r="A576" s="258">
        <v>43670</v>
      </c>
      <c r="B576" s="1">
        <v>7.89</v>
      </c>
      <c r="C576" s="1">
        <v>7.85</v>
      </c>
      <c r="D576" s="1">
        <v>8.02</v>
      </c>
      <c r="E576" s="1">
        <v>8.67</v>
      </c>
      <c r="F576" s="18">
        <v>6.8328125000000002</v>
      </c>
      <c r="G576" s="18"/>
      <c r="I576" s="32"/>
    </row>
    <row r="577" spans="1:9" x14ac:dyDescent="0.35">
      <c r="A577" s="258">
        <v>43671</v>
      </c>
      <c r="B577" s="1">
        <v>7.89</v>
      </c>
      <c r="C577" s="1">
        <v>7.99</v>
      </c>
      <c r="D577" s="1">
        <v>7.72</v>
      </c>
      <c r="E577" s="1">
        <v>8.65</v>
      </c>
      <c r="F577" s="18">
        <v>6.8259999999999996</v>
      </c>
      <c r="G577" s="18"/>
      <c r="I577" s="32"/>
    </row>
    <row r="578" spans="1:9" x14ac:dyDescent="0.35">
      <c r="A578" s="258">
        <v>43672</v>
      </c>
      <c r="B578" s="1">
        <v>7.89</v>
      </c>
      <c r="C578" s="1">
        <v>7.95</v>
      </c>
      <c r="D578" s="1">
        <v>8.09</v>
      </c>
      <c r="E578" s="1">
        <v>8.6199999999999992</v>
      </c>
      <c r="F578" s="18">
        <v>6.7481481481481485</v>
      </c>
      <c r="G578" s="18"/>
      <c r="I578" s="32"/>
    </row>
    <row r="579" spans="1:9" x14ac:dyDescent="0.35">
      <c r="A579" s="258">
        <v>43673</v>
      </c>
      <c r="B579" s="1">
        <v>7.45</v>
      </c>
      <c r="C579" s="1">
        <v>7.99</v>
      </c>
      <c r="D579" s="1">
        <v>7.64</v>
      </c>
      <c r="E579" s="1">
        <v>8.6199999999999992</v>
      </c>
      <c r="F579" s="18">
        <v>6.92</v>
      </c>
      <c r="G579" s="18"/>
      <c r="I579" s="32"/>
    </row>
    <row r="580" spans="1:9" x14ac:dyDescent="0.35">
      <c r="A580" s="258">
        <v>43674</v>
      </c>
      <c r="B580" s="1">
        <v>6.6</v>
      </c>
      <c r="C580" s="1">
        <v>7.99</v>
      </c>
      <c r="D580" s="1">
        <v>8.36</v>
      </c>
      <c r="E580" s="1">
        <v>8.86</v>
      </c>
      <c r="F580" s="18">
        <v>7</v>
      </c>
      <c r="G580" s="18"/>
      <c r="I580" s="32"/>
    </row>
    <row r="581" spans="1:9" x14ac:dyDescent="0.35">
      <c r="A581" s="258">
        <v>43675</v>
      </c>
      <c r="B581" s="1">
        <v>7.37</v>
      </c>
      <c r="C581" s="1">
        <v>8.1</v>
      </c>
      <c r="D581" s="1">
        <v>7.99</v>
      </c>
      <c r="E581" s="1">
        <v>8.86</v>
      </c>
      <c r="F581" s="18">
        <v>6.8093750000000002</v>
      </c>
      <c r="G581" s="18"/>
      <c r="I581" s="32"/>
    </row>
    <row r="582" spans="1:9" x14ac:dyDescent="0.35">
      <c r="A582" s="258">
        <v>43676</v>
      </c>
      <c r="B582" s="1">
        <v>7.93</v>
      </c>
      <c r="C582" s="1">
        <v>8.7200000000000006</v>
      </c>
      <c r="D582" s="1">
        <v>8.85</v>
      </c>
      <c r="E582" s="1">
        <v>8.81</v>
      </c>
      <c r="F582" s="18">
        <v>6.8830927835051545</v>
      </c>
      <c r="G582" s="18"/>
      <c r="I582" s="32"/>
    </row>
    <row r="583" spans="1:9" x14ac:dyDescent="0.35">
      <c r="A583" s="258">
        <v>43677</v>
      </c>
      <c r="B583" s="1">
        <v>7.71</v>
      </c>
      <c r="C583" s="1">
        <v>8.4</v>
      </c>
      <c r="D583" s="1">
        <v>9.16</v>
      </c>
      <c r="E583" s="1">
        <v>9.01</v>
      </c>
      <c r="F583" s="18">
        <v>6.5588235294117645</v>
      </c>
      <c r="G583" s="18"/>
      <c r="I583" s="32"/>
    </row>
    <row r="584" spans="1:9" x14ac:dyDescent="0.35">
      <c r="A584" s="258">
        <v>43678</v>
      </c>
      <c r="B584" s="1">
        <v>7.33</v>
      </c>
      <c r="C584" s="1">
        <v>8.9</v>
      </c>
      <c r="D584" s="1">
        <v>8.9600000000000009</v>
      </c>
      <c r="E584" s="1">
        <v>9.19</v>
      </c>
      <c r="F584" s="18">
        <v>6.9197530864197532</v>
      </c>
      <c r="G584" s="18"/>
      <c r="I584" s="32"/>
    </row>
    <row r="585" spans="1:9" x14ac:dyDescent="0.35">
      <c r="A585" s="258">
        <v>43679</v>
      </c>
      <c r="B585" s="1">
        <v>7</v>
      </c>
      <c r="C585" s="1">
        <v>8.01</v>
      </c>
      <c r="D585" s="1">
        <v>8.77</v>
      </c>
      <c r="E585" s="1">
        <v>9</v>
      </c>
      <c r="F585" s="18">
        <v>6.8420560747663552</v>
      </c>
      <c r="G585" s="18"/>
      <c r="I585" s="32"/>
    </row>
    <row r="586" spans="1:9" x14ac:dyDescent="0.35">
      <c r="A586" s="258">
        <v>43680</v>
      </c>
      <c r="B586" s="1">
        <v>6.98</v>
      </c>
      <c r="C586" s="1">
        <v>7.7</v>
      </c>
      <c r="D586" s="1">
        <v>8.4700000000000006</v>
      </c>
      <c r="E586" s="1">
        <v>8.81</v>
      </c>
      <c r="F586" s="18">
        <v>6.4952380952380953</v>
      </c>
      <c r="G586" s="18"/>
      <c r="I586" s="32"/>
    </row>
    <row r="587" spans="1:9" x14ac:dyDescent="0.35">
      <c r="A587" s="258">
        <v>43681</v>
      </c>
      <c r="B587" s="1">
        <v>6.98</v>
      </c>
      <c r="C587" s="1">
        <v>7.69</v>
      </c>
      <c r="D587" s="1">
        <v>8.65</v>
      </c>
      <c r="E587" s="1">
        <v>8.6999999999999993</v>
      </c>
      <c r="F587" s="18">
        <v>6.6109523809523809</v>
      </c>
      <c r="G587" s="18"/>
      <c r="I587" s="32"/>
    </row>
    <row r="588" spans="1:9" x14ac:dyDescent="0.35">
      <c r="A588" s="258">
        <v>43682</v>
      </c>
      <c r="B588" s="1">
        <v>6.95</v>
      </c>
      <c r="C588" s="1">
        <v>7.95</v>
      </c>
      <c r="D588" s="1">
        <v>8.2100000000000009</v>
      </c>
      <c r="E588" s="1">
        <v>8.6999999999999993</v>
      </c>
      <c r="F588" s="18">
        <v>6.6</v>
      </c>
      <c r="G588" s="18"/>
      <c r="I588" s="32"/>
    </row>
    <row r="589" spans="1:9" x14ac:dyDescent="0.35">
      <c r="A589" s="258">
        <v>43683</v>
      </c>
      <c r="B589" s="1">
        <v>7.64</v>
      </c>
      <c r="C589" s="1">
        <v>8.18</v>
      </c>
      <c r="D589" s="1">
        <v>8.64</v>
      </c>
      <c r="E589" s="1">
        <v>8.51</v>
      </c>
      <c r="F589" s="18">
        <v>7.5958715596330277</v>
      </c>
      <c r="G589" s="18"/>
      <c r="I589" s="32"/>
    </row>
    <row r="590" spans="1:9" x14ac:dyDescent="0.35">
      <c r="A590" s="258">
        <v>43684</v>
      </c>
      <c r="B590" s="1">
        <v>7.24</v>
      </c>
      <c r="C590" s="1">
        <v>8.1999999999999993</v>
      </c>
      <c r="D590" s="1">
        <v>8.93</v>
      </c>
      <c r="E590" s="1">
        <v>8.81</v>
      </c>
      <c r="F590" s="18">
        <v>7.1993920972644379</v>
      </c>
      <c r="G590" s="18"/>
      <c r="I590" s="32"/>
    </row>
    <row r="591" spans="1:9" x14ac:dyDescent="0.35">
      <c r="A591" s="258">
        <v>43685</v>
      </c>
      <c r="B591" s="1">
        <v>7.63</v>
      </c>
      <c r="C591" s="1">
        <v>8.15</v>
      </c>
      <c r="D591" s="1">
        <v>8.92</v>
      </c>
      <c r="E591" s="1">
        <v>8.6199999999999992</v>
      </c>
      <c r="F591" s="18">
        <v>6.6302133850630458</v>
      </c>
      <c r="G591" s="18"/>
      <c r="I591" s="32"/>
    </row>
    <row r="592" spans="1:9" x14ac:dyDescent="0.35">
      <c r="A592" s="258">
        <v>43686</v>
      </c>
      <c r="B592" s="1">
        <v>7.03</v>
      </c>
      <c r="C592" s="1">
        <v>8.83</v>
      </c>
      <c r="D592" s="1">
        <v>9.48</v>
      </c>
      <c r="E592" s="1">
        <v>8.91</v>
      </c>
      <c r="F592" s="18">
        <v>6.8909779614325073</v>
      </c>
      <c r="G592" s="18"/>
      <c r="I592" s="32"/>
    </row>
    <row r="593" spans="1:9" x14ac:dyDescent="0.35">
      <c r="A593" s="258">
        <v>43687</v>
      </c>
      <c r="B593" s="1">
        <v>6.49</v>
      </c>
      <c r="C593" s="1">
        <v>8.4600000000000009</v>
      </c>
      <c r="D593" s="1">
        <v>9.44</v>
      </c>
      <c r="E593" s="1">
        <v>8.82</v>
      </c>
      <c r="F593" s="18">
        <v>6.7590909090909088</v>
      </c>
      <c r="G593" s="18"/>
      <c r="I593" s="32"/>
    </row>
    <row r="594" spans="1:9" x14ac:dyDescent="0.35">
      <c r="A594" s="258">
        <v>43688</v>
      </c>
      <c r="B594" s="1">
        <v>6.61</v>
      </c>
      <c r="C594" s="1">
        <v>8.6999999999999993</v>
      </c>
      <c r="D594" s="1">
        <v>8.69</v>
      </c>
      <c r="E594" s="1">
        <v>8.9</v>
      </c>
      <c r="F594" s="18">
        <v>6.852702702702703</v>
      </c>
      <c r="G594" s="18"/>
      <c r="I594" s="32"/>
    </row>
    <row r="595" spans="1:9" x14ac:dyDescent="0.35">
      <c r="A595" s="258">
        <v>43689</v>
      </c>
      <c r="B595" s="1">
        <v>6.89</v>
      </c>
      <c r="C595" s="1">
        <v>8.69</v>
      </c>
      <c r="D595" s="1">
        <v>8.67</v>
      </c>
      <c r="E595" s="1">
        <v>9.5</v>
      </c>
      <c r="F595" s="18">
        <v>6.8819148936170214</v>
      </c>
      <c r="G595" s="18"/>
      <c r="I595" s="32"/>
    </row>
    <row r="596" spans="1:9" x14ac:dyDescent="0.35">
      <c r="A596" s="258">
        <v>43690</v>
      </c>
      <c r="B596" s="1">
        <v>6.89</v>
      </c>
      <c r="C596" s="1">
        <v>9.09</v>
      </c>
      <c r="D596" s="1">
        <v>8.5299999999999994</v>
      </c>
      <c r="E596" s="1">
        <v>9.6</v>
      </c>
      <c r="F596" s="18">
        <v>6.5645700636942674</v>
      </c>
      <c r="G596" s="18"/>
      <c r="I596" s="32"/>
    </row>
    <row r="597" spans="1:9" x14ac:dyDescent="0.35">
      <c r="A597" s="258">
        <v>43691</v>
      </c>
      <c r="B597" s="1">
        <v>6.3</v>
      </c>
      <c r="C597" s="1">
        <v>8.7899999999999991</v>
      </c>
      <c r="D597" s="1">
        <v>8.0500000000000007</v>
      </c>
      <c r="E597" s="1">
        <v>9.39</v>
      </c>
      <c r="F597" s="18">
        <v>6.686266924564797</v>
      </c>
      <c r="G597" s="18"/>
      <c r="I597" s="32"/>
    </row>
    <row r="598" spans="1:9" x14ac:dyDescent="0.35">
      <c r="A598" s="258">
        <v>43692</v>
      </c>
      <c r="B598" s="1">
        <v>6.9</v>
      </c>
      <c r="C598" s="1">
        <v>8.89</v>
      </c>
      <c r="D598" s="1">
        <v>8.26</v>
      </c>
      <c r="E598" s="1">
        <v>8.81</v>
      </c>
      <c r="F598" s="18">
        <v>8.5139331814730443</v>
      </c>
      <c r="G598" s="18"/>
      <c r="I598" s="32"/>
    </row>
    <row r="599" spans="1:9" x14ac:dyDescent="0.35">
      <c r="A599" s="258">
        <v>43693</v>
      </c>
      <c r="B599" s="1">
        <v>6.9</v>
      </c>
      <c r="C599" s="1">
        <v>8.6</v>
      </c>
      <c r="D599" s="1">
        <v>8.39</v>
      </c>
      <c r="E599" s="1">
        <v>9.8000000000000007</v>
      </c>
      <c r="F599" s="18">
        <v>6.3731839782756277</v>
      </c>
      <c r="G599" s="18"/>
      <c r="I599" s="32"/>
    </row>
    <row r="600" spans="1:9" x14ac:dyDescent="0.35">
      <c r="A600" s="258">
        <v>43694</v>
      </c>
      <c r="B600" s="1">
        <v>6.9</v>
      </c>
      <c r="C600" s="1">
        <v>8.15</v>
      </c>
      <c r="D600" s="1">
        <v>8.07</v>
      </c>
      <c r="E600" s="1">
        <v>8.8000000000000007</v>
      </c>
      <c r="F600" s="18">
        <v>6.65</v>
      </c>
      <c r="G600" s="18"/>
      <c r="I600" s="32"/>
    </row>
    <row r="601" spans="1:9" x14ac:dyDescent="0.35">
      <c r="A601" s="258">
        <v>43695</v>
      </c>
      <c r="B601" s="1">
        <v>6.43</v>
      </c>
      <c r="C601" s="1">
        <v>8.35</v>
      </c>
      <c r="D601" s="1">
        <v>7.98</v>
      </c>
      <c r="E601" s="1">
        <v>8.59</v>
      </c>
      <c r="F601" s="18">
        <v>6.5424836601307188</v>
      </c>
      <c r="G601" s="18"/>
      <c r="I601" s="32"/>
    </row>
    <row r="602" spans="1:9" x14ac:dyDescent="0.35">
      <c r="A602" s="258">
        <v>43696</v>
      </c>
      <c r="B602" s="1">
        <v>6.9</v>
      </c>
      <c r="C602" s="1">
        <v>8.14</v>
      </c>
      <c r="D602" s="1">
        <v>8.65</v>
      </c>
      <c r="E602" s="1">
        <v>8.59</v>
      </c>
      <c r="F602" s="18">
        <v>6.486697247706422</v>
      </c>
      <c r="G602" s="18"/>
      <c r="I602" s="32"/>
    </row>
    <row r="603" spans="1:9" x14ac:dyDescent="0.35">
      <c r="A603" s="258">
        <v>43697</v>
      </c>
      <c r="B603" s="1">
        <v>6.9</v>
      </c>
      <c r="C603" s="1">
        <v>8.25</v>
      </c>
      <c r="D603" s="1">
        <v>8.08</v>
      </c>
      <c r="E603" s="1">
        <v>8.75</v>
      </c>
      <c r="F603" s="18">
        <v>6.4141483516483513</v>
      </c>
      <c r="G603" s="18"/>
      <c r="I603" s="32"/>
    </row>
    <row r="604" spans="1:9" x14ac:dyDescent="0.35">
      <c r="A604" s="258">
        <v>43698</v>
      </c>
      <c r="B604" s="1">
        <v>6.99</v>
      </c>
      <c r="C604" s="1">
        <v>8.2200000000000006</v>
      </c>
      <c r="D604" s="1">
        <v>8</v>
      </c>
      <c r="E604" s="1">
        <v>8.17</v>
      </c>
      <c r="F604" s="18">
        <v>6.2750000000000004</v>
      </c>
      <c r="G604" s="18"/>
      <c r="I604" s="32"/>
    </row>
    <row r="605" spans="1:9" x14ac:dyDescent="0.35">
      <c r="A605" s="258">
        <v>43699</v>
      </c>
      <c r="B605" s="1">
        <v>7.6</v>
      </c>
      <c r="C605" s="1">
        <v>8</v>
      </c>
      <c r="D605" s="1">
        <v>8.3000000000000007</v>
      </c>
      <c r="E605" s="1">
        <v>7.65</v>
      </c>
      <c r="F605" s="18">
        <v>6.183048433048433</v>
      </c>
      <c r="G605" s="18"/>
      <c r="I605" s="32"/>
    </row>
    <row r="606" spans="1:9" x14ac:dyDescent="0.35">
      <c r="A606" s="258">
        <v>43700</v>
      </c>
      <c r="B606" s="1">
        <v>6.98</v>
      </c>
      <c r="C606" s="1">
        <v>7.99</v>
      </c>
      <c r="D606" s="1">
        <v>8.34</v>
      </c>
      <c r="E606" s="1">
        <v>7.7</v>
      </c>
      <c r="F606" s="18">
        <v>6.3322580645161288</v>
      </c>
      <c r="G606" s="18"/>
      <c r="I606" s="32"/>
    </row>
    <row r="607" spans="1:9" x14ac:dyDescent="0.35">
      <c r="A607" s="258">
        <v>43701</v>
      </c>
      <c r="B607" s="1">
        <v>6.98</v>
      </c>
      <c r="C607" s="1">
        <v>7.85</v>
      </c>
      <c r="D607" s="1">
        <v>8</v>
      </c>
      <c r="E607" s="1">
        <v>7.59</v>
      </c>
      <c r="F607" s="18">
        <v>6.3839473684210528</v>
      </c>
      <c r="G607" s="18"/>
      <c r="I607" s="32"/>
    </row>
    <row r="608" spans="1:9" x14ac:dyDescent="0.35">
      <c r="A608" s="258">
        <v>43702</v>
      </c>
      <c r="B608" s="1">
        <v>6.65</v>
      </c>
      <c r="C608" s="1">
        <v>7.65</v>
      </c>
      <c r="D608" s="1">
        <v>8.7100000000000009</v>
      </c>
      <c r="E608" s="1">
        <v>7.68</v>
      </c>
      <c r="F608" s="18">
        <v>6.3718528368794329</v>
      </c>
      <c r="G608" s="18"/>
      <c r="I608" s="32"/>
    </row>
    <row r="609" spans="1:9" x14ac:dyDescent="0.35">
      <c r="A609" s="258">
        <v>43703</v>
      </c>
      <c r="B609" s="1">
        <v>7.49</v>
      </c>
      <c r="C609" s="1">
        <v>7.97</v>
      </c>
      <c r="D609" s="1">
        <v>8.8699999999999992</v>
      </c>
      <c r="E609" s="1">
        <v>8.1999999999999993</v>
      </c>
      <c r="F609" s="18">
        <v>6.4</v>
      </c>
      <c r="G609" s="18"/>
      <c r="I609" s="32"/>
    </row>
    <row r="610" spans="1:9" x14ac:dyDescent="0.35">
      <c r="A610" s="258">
        <v>43704</v>
      </c>
      <c r="B610" s="1">
        <v>7.1</v>
      </c>
      <c r="C610" s="1">
        <v>7.96</v>
      </c>
      <c r="D610" s="1">
        <v>8.43</v>
      </c>
      <c r="E610" s="1">
        <v>8.5</v>
      </c>
      <c r="F610" s="18">
        <v>6.4126696832579189</v>
      </c>
      <c r="G610" s="18"/>
      <c r="I610" s="32"/>
    </row>
    <row r="611" spans="1:9" x14ac:dyDescent="0.35">
      <c r="A611" s="258">
        <v>43705</v>
      </c>
      <c r="B611" s="1">
        <v>7.48</v>
      </c>
      <c r="C611" s="1">
        <v>7.94</v>
      </c>
      <c r="D611" s="1">
        <v>8.68</v>
      </c>
      <c r="E611" s="1">
        <v>8.69</v>
      </c>
      <c r="F611" s="18">
        <v>6.2728571428571431</v>
      </c>
      <c r="G611" s="18"/>
      <c r="I611" s="32"/>
    </row>
    <row r="612" spans="1:9" x14ac:dyDescent="0.35">
      <c r="A612" s="258">
        <v>43706</v>
      </c>
      <c r="B612" s="1">
        <v>7.08</v>
      </c>
      <c r="C612" s="1">
        <v>8.7200000000000006</v>
      </c>
      <c r="D612" s="1">
        <v>9.89</v>
      </c>
      <c r="E612" s="1">
        <v>9.5</v>
      </c>
      <c r="F612" s="18">
        <v>6.3819444444444446</v>
      </c>
      <c r="G612" s="18"/>
      <c r="I612" s="32"/>
    </row>
    <row r="613" spans="1:9" x14ac:dyDescent="0.35">
      <c r="A613" s="258">
        <v>43707</v>
      </c>
      <c r="B613" s="1">
        <v>6.88</v>
      </c>
      <c r="C613" s="1">
        <v>8.51</v>
      </c>
      <c r="D613" s="1">
        <v>8.5</v>
      </c>
      <c r="E613" s="1">
        <v>9</v>
      </c>
      <c r="F613" s="18">
        <v>6.2802150537634409</v>
      </c>
      <c r="G613" s="18"/>
      <c r="I613" s="32"/>
    </row>
    <row r="614" spans="1:9" x14ac:dyDescent="0.35">
      <c r="A614" s="258">
        <v>43708</v>
      </c>
      <c r="B614" s="1">
        <v>6.59</v>
      </c>
      <c r="C614" s="1">
        <v>8.2100000000000009</v>
      </c>
      <c r="D614" s="1">
        <v>8.31</v>
      </c>
      <c r="E614" s="1">
        <v>8.27</v>
      </c>
      <c r="F614" s="18">
        <v>6.463953488372093</v>
      </c>
      <c r="G614" s="18"/>
      <c r="I614" s="32"/>
    </row>
    <row r="615" spans="1:9" x14ac:dyDescent="0.35">
      <c r="A615" s="258">
        <v>43709</v>
      </c>
      <c r="B615" s="1">
        <v>6.47</v>
      </c>
      <c r="C615" s="1">
        <v>8.44</v>
      </c>
      <c r="D615" s="1">
        <v>8.51</v>
      </c>
      <c r="E615" s="1">
        <v>8.27</v>
      </c>
      <c r="F615" s="18">
        <v>6.6</v>
      </c>
      <c r="G615" s="18"/>
      <c r="I615" s="32"/>
    </row>
    <row r="616" spans="1:9" x14ac:dyDescent="0.35">
      <c r="A616" s="258">
        <v>43710</v>
      </c>
      <c r="B616" s="1">
        <v>7.4</v>
      </c>
      <c r="C616" s="1">
        <v>8.4</v>
      </c>
      <c r="D616" s="1">
        <v>8.34</v>
      </c>
      <c r="E616" s="1">
        <v>8.75</v>
      </c>
      <c r="F616" s="18">
        <v>6.6488095238095237</v>
      </c>
      <c r="G616" s="18"/>
      <c r="I616" s="32"/>
    </row>
    <row r="617" spans="1:9" x14ac:dyDescent="0.35">
      <c r="A617" s="258">
        <v>43711</v>
      </c>
      <c r="B617" s="1">
        <v>7.58</v>
      </c>
      <c r="C617" s="1">
        <v>8.35</v>
      </c>
      <c r="D617" s="1">
        <v>8.0500000000000007</v>
      </c>
      <c r="E617" s="1">
        <v>9.18</v>
      </c>
      <c r="F617" s="18">
        <v>6.3495934959349594</v>
      </c>
      <c r="G617" s="18"/>
      <c r="I617" s="32"/>
    </row>
    <row r="618" spans="1:9" x14ac:dyDescent="0.35">
      <c r="A618" s="258">
        <v>43712</v>
      </c>
      <c r="B618" s="1">
        <v>7.7</v>
      </c>
      <c r="C618" s="1">
        <v>8.4499999999999993</v>
      </c>
      <c r="D618" s="1">
        <v>8.2200000000000006</v>
      </c>
      <c r="E618" s="1">
        <v>9.0500000000000007</v>
      </c>
      <c r="F618" s="18">
        <v>6.5182035928143716</v>
      </c>
      <c r="G618" s="18"/>
      <c r="I618" s="32"/>
    </row>
    <row r="619" spans="1:9" x14ac:dyDescent="0.35">
      <c r="A619" s="258">
        <v>43713</v>
      </c>
      <c r="B619" s="1">
        <v>7.35</v>
      </c>
      <c r="C619" s="1">
        <v>7.94</v>
      </c>
      <c r="D619" s="1">
        <v>8.25</v>
      </c>
      <c r="E619" s="1">
        <v>9.18</v>
      </c>
      <c r="F619" s="18">
        <v>6.7001838235294118</v>
      </c>
      <c r="G619" s="18"/>
      <c r="I619" s="32"/>
    </row>
    <row r="620" spans="1:9" x14ac:dyDescent="0.35">
      <c r="A620" s="258">
        <v>43714</v>
      </c>
      <c r="B620" s="1">
        <v>7.83</v>
      </c>
      <c r="C620" s="1">
        <v>8.15</v>
      </c>
      <c r="D620" s="1">
        <v>8.2100000000000009</v>
      </c>
      <c r="E620" s="1">
        <v>9.3699999999999992</v>
      </c>
      <c r="F620" s="18">
        <v>6.7003012048192767</v>
      </c>
      <c r="G620" s="18"/>
      <c r="I620" s="32"/>
    </row>
    <row r="621" spans="1:9" x14ac:dyDescent="0.35">
      <c r="A621" s="258">
        <v>43715</v>
      </c>
      <c r="B621" s="1">
        <v>6.54</v>
      </c>
      <c r="C621" s="1">
        <v>7.95</v>
      </c>
      <c r="D621" s="1">
        <v>8.48</v>
      </c>
      <c r="E621" s="1">
        <v>8.9700000000000006</v>
      </c>
      <c r="F621" s="18">
        <v>6.765625</v>
      </c>
      <c r="G621" s="18"/>
      <c r="I621" s="32"/>
    </row>
    <row r="622" spans="1:9" x14ac:dyDescent="0.35">
      <c r="A622" s="258">
        <v>43716</v>
      </c>
      <c r="B622" s="1">
        <v>6.15</v>
      </c>
      <c r="C622" s="1">
        <v>7.99</v>
      </c>
      <c r="D622" s="1">
        <v>8.18</v>
      </c>
      <c r="E622" s="1">
        <v>8.9600000000000009</v>
      </c>
      <c r="F622" s="18">
        <v>6.745333333333333</v>
      </c>
      <c r="G622" s="18"/>
      <c r="I622" s="32"/>
    </row>
    <row r="623" spans="1:9" x14ac:dyDescent="0.35">
      <c r="A623" s="258">
        <v>43717</v>
      </c>
      <c r="B623" s="1">
        <v>7.24</v>
      </c>
      <c r="C623" s="1">
        <v>8.52</v>
      </c>
      <c r="D623" s="1">
        <v>9.19</v>
      </c>
      <c r="E623" s="1">
        <v>9.4700000000000006</v>
      </c>
      <c r="F623" s="18">
        <v>6.4874545454545451</v>
      </c>
      <c r="G623" s="18"/>
      <c r="I623" s="32"/>
    </row>
    <row r="624" spans="1:9" x14ac:dyDescent="0.35">
      <c r="A624" s="258">
        <v>43718</v>
      </c>
      <c r="B624" s="1">
        <v>7.02</v>
      </c>
      <c r="C624" s="1">
        <v>9.01</v>
      </c>
      <c r="D624" s="1">
        <v>8.48</v>
      </c>
      <c r="E624" s="1">
        <v>8.6999999999999993</v>
      </c>
      <c r="F624" s="18">
        <v>6.2879166666666668</v>
      </c>
      <c r="G624" s="18"/>
      <c r="I624" s="32"/>
    </row>
    <row r="625" spans="1:9" x14ac:dyDescent="0.35">
      <c r="A625" s="258">
        <v>43719</v>
      </c>
      <c r="B625" s="1">
        <v>6.17</v>
      </c>
      <c r="C625" s="1">
        <v>8.3000000000000007</v>
      </c>
      <c r="D625" s="1">
        <v>8.2200000000000006</v>
      </c>
      <c r="E625" s="1">
        <v>8.6199999999999992</v>
      </c>
      <c r="F625" s="18">
        <v>6.5657407407407407</v>
      </c>
      <c r="G625" s="18"/>
      <c r="I625" s="32"/>
    </row>
    <row r="626" spans="1:9" x14ac:dyDescent="0.35">
      <c r="A626" s="258">
        <v>43720</v>
      </c>
      <c r="B626" s="1">
        <v>7.08</v>
      </c>
      <c r="C626" s="1">
        <v>7.98</v>
      </c>
      <c r="D626" s="1">
        <v>8</v>
      </c>
      <c r="E626" s="1">
        <v>8.5399999999999991</v>
      </c>
      <c r="F626" s="18">
        <v>6.8716049382716049</v>
      </c>
      <c r="G626" s="18"/>
      <c r="I626" s="32"/>
    </row>
    <row r="627" spans="1:9" x14ac:dyDescent="0.35">
      <c r="A627" s="258">
        <v>43721</v>
      </c>
      <c r="B627" s="1">
        <v>6.84</v>
      </c>
      <c r="C627" s="1">
        <v>7.95</v>
      </c>
      <c r="D627" s="1">
        <v>7.86</v>
      </c>
      <c r="E627" s="1">
        <v>8.5</v>
      </c>
      <c r="F627" s="18">
        <v>6.8042553191489361</v>
      </c>
      <c r="G627" s="18"/>
      <c r="I627" s="32"/>
    </row>
    <row r="628" spans="1:9" x14ac:dyDescent="0.35">
      <c r="A628" s="258">
        <v>43722</v>
      </c>
      <c r="B628" s="1">
        <v>6.81</v>
      </c>
      <c r="C628" s="1">
        <v>7.55</v>
      </c>
      <c r="D628" s="1">
        <v>7.7</v>
      </c>
      <c r="E628" s="1">
        <v>7.95</v>
      </c>
      <c r="F628" s="18">
        <v>6.5250000000000004</v>
      </c>
      <c r="G628" s="18"/>
      <c r="I628" s="32"/>
    </row>
    <row r="629" spans="1:9" x14ac:dyDescent="0.35">
      <c r="A629" s="258">
        <v>43723</v>
      </c>
      <c r="B629" s="1">
        <v>6.81</v>
      </c>
      <c r="C629" s="1">
        <v>7.05</v>
      </c>
      <c r="D629" s="1">
        <v>7.13</v>
      </c>
      <c r="E629" s="1">
        <v>7.9</v>
      </c>
      <c r="F629" s="18">
        <v>6.5250000000000004</v>
      </c>
      <c r="G629" s="18"/>
      <c r="I629" s="32"/>
    </row>
    <row r="630" spans="1:9" x14ac:dyDescent="0.35">
      <c r="A630" s="258">
        <v>43724</v>
      </c>
      <c r="B630" s="1">
        <v>6.89</v>
      </c>
      <c r="C630" s="1">
        <v>8.19</v>
      </c>
      <c r="D630" s="1">
        <v>8.2100000000000009</v>
      </c>
      <c r="E630" s="1">
        <v>8.6</v>
      </c>
      <c r="F630" s="18">
        <v>6.4396353166986566</v>
      </c>
      <c r="G630" s="18"/>
      <c r="I630" s="32"/>
    </row>
    <row r="631" spans="1:9" x14ac:dyDescent="0.35">
      <c r="A631" s="258">
        <v>43725</v>
      </c>
      <c r="B631" s="1">
        <v>6.92</v>
      </c>
      <c r="C631" s="1">
        <v>8.36</v>
      </c>
      <c r="D631" s="1">
        <v>8.89</v>
      </c>
      <c r="E631" s="1">
        <v>9.31</v>
      </c>
      <c r="F631" s="18">
        <v>6.9877777777777776</v>
      </c>
      <c r="G631" s="18"/>
      <c r="I631" s="32"/>
    </row>
    <row r="632" spans="1:9" x14ac:dyDescent="0.35">
      <c r="A632" s="258">
        <v>43726</v>
      </c>
      <c r="B632" s="1">
        <v>7.07</v>
      </c>
      <c r="C632" s="1">
        <v>9.3000000000000007</v>
      </c>
      <c r="D632" s="1">
        <v>9.44</v>
      </c>
      <c r="E632" s="1">
        <v>9.36</v>
      </c>
      <c r="F632" s="18">
        <v>6.7769230769230768</v>
      </c>
      <c r="G632" s="18"/>
      <c r="I632" s="32"/>
    </row>
    <row r="633" spans="1:9" x14ac:dyDescent="0.35">
      <c r="A633" s="258">
        <v>43727</v>
      </c>
      <c r="B633" s="1">
        <v>7.66</v>
      </c>
      <c r="C633" s="1">
        <v>9.16</v>
      </c>
      <c r="D633" s="1">
        <v>7.2</v>
      </c>
      <c r="E633" s="1">
        <v>8.9700000000000006</v>
      </c>
      <c r="F633" s="18">
        <v>7.0585714285714287</v>
      </c>
      <c r="G633" s="18"/>
      <c r="I633" s="32"/>
    </row>
    <row r="634" spans="1:9" x14ac:dyDescent="0.35">
      <c r="A634" s="258">
        <v>43728</v>
      </c>
      <c r="B634" s="1">
        <v>7.61</v>
      </c>
      <c r="C634" s="1">
        <v>8.9600000000000009</v>
      </c>
      <c r="D634" s="1">
        <v>7.05</v>
      </c>
      <c r="E634" s="1">
        <v>9.02</v>
      </c>
      <c r="F634" s="18">
        <v>6.97</v>
      </c>
      <c r="G634" s="18"/>
      <c r="I634" s="32"/>
    </row>
    <row r="635" spans="1:9" x14ac:dyDescent="0.35">
      <c r="A635" s="258">
        <v>43729</v>
      </c>
      <c r="B635" s="1">
        <v>6.98</v>
      </c>
      <c r="C635" s="1">
        <v>8.35</v>
      </c>
      <c r="D635" s="1">
        <v>8.07</v>
      </c>
      <c r="E635" s="1">
        <v>8.8000000000000007</v>
      </c>
      <c r="F635" s="18">
        <v>6.4333333333333336</v>
      </c>
      <c r="G635" s="18"/>
      <c r="I635" s="32"/>
    </row>
    <row r="636" spans="1:9" x14ac:dyDescent="0.35">
      <c r="A636" s="258">
        <v>43730</v>
      </c>
      <c r="B636" s="1">
        <v>7.55</v>
      </c>
      <c r="C636" s="1">
        <v>8.19</v>
      </c>
      <c r="D636" s="1">
        <v>8.2100000000000009</v>
      </c>
      <c r="E636" s="1">
        <v>8.56</v>
      </c>
      <c r="F636" s="18">
        <v>7.1124999999999998</v>
      </c>
      <c r="G636" s="18"/>
      <c r="I636" s="32"/>
    </row>
    <row r="637" spans="1:9" x14ac:dyDescent="0.35">
      <c r="A637" s="258">
        <v>43731</v>
      </c>
      <c r="B637" s="1">
        <v>7.56</v>
      </c>
      <c r="C637" s="1">
        <v>8.1</v>
      </c>
      <c r="D637" s="1">
        <v>8.5399999999999991</v>
      </c>
      <c r="E637" s="1">
        <v>8.82</v>
      </c>
      <c r="F637" s="18">
        <v>7.1633802816901406</v>
      </c>
      <c r="G637" s="18"/>
      <c r="I637" s="32"/>
    </row>
    <row r="638" spans="1:9" x14ac:dyDescent="0.35">
      <c r="A638" s="258">
        <v>43732</v>
      </c>
      <c r="B638" s="1">
        <v>7.6</v>
      </c>
      <c r="C638" s="1">
        <v>8.3000000000000007</v>
      </c>
      <c r="D638" s="1">
        <v>8.5500000000000007</v>
      </c>
      <c r="E638" s="1">
        <v>9.16</v>
      </c>
      <c r="F638" s="18">
        <v>7.1549113233287862</v>
      </c>
      <c r="G638" s="18"/>
      <c r="I638" s="32"/>
    </row>
    <row r="639" spans="1:9" x14ac:dyDescent="0.35">
      <c r="A639" s="258">
        <v>43733</v>
      </c>
      <c r="B639" s="1">
        <v>7.6</v>
      </c>
      <c r="C639" s="1">
        <v>8.34</v>
      </c>
      <c r="D639" s="1">
        <v>8.5299999999999994</v>
      </c>
      <c r="E639" s="1">
        <v>9.1999999999999993</v>
      </c>
      <c r="F639" s="18">
        <v>7.5619047619047617</v>
      </c>
      <c r="G639" s="18"/>
      <c r="I639" s="32"/>
    </row>
    <row r="640" spans="1:9" x14ac:dyDescent="0.35">
      <c r="A640" s="258">
        <v>43734</v>
      </c>
      <c r="B640" s="1">
        <v>7.6</v>
      </c>
      <c r="C640" s="1">
        <v>8.7899999999999991</v>
      </c>
      <c r="D640" s="1">
        <v>8.26</v>
      </c>
      <c r="E640" s="1">
        <v>9.2899999999999991</v>
      </c>
      <c r="F640" s="18">
        <v>7.2483169342309681</v>
      </c>
      <c r="G640" s="18"/>
      <c r="I640" s="32"/>
    </row>
    <row r="641" spans="1:9" x14ac:dyDescent="0.35">
      <c r="A641" s="258">
        <v>43735</v>
      </c>
      <c r="B641" s="1">
        <v>7.85</v>
      </c>
      <c r="C641" s="1">
        <v>8.39</v>
      </c>
      <c r="D641" s="1">
        <v>8.57</v>
      </c>
      <c r="E641" s="1">
        <v>9.2899999999999991</v>
      </c>
      <c r="F641" s="18">
        <v>7.1701629327902241</v>
      </c>
      <c r="G641" s="18"/>
      <c r="I641" s="32"/>
    </row>
    <row r="642" spans="1:9" x14ac:dyDescent="0.35">
      <c r="A642" s="258">
        <v>43736</v>
      </c>
      <c r="B642" s="1">
        <v>6.84</v>
      </c>
      <c r="C642" s="1">
        <v>8.24</v>
      </c>
      <c r="D642" s="1">
        <v>8.4499999999999993</v>
      </c>
      <c r="E642" s="1">
        <v>8.41</v>
      </c>
      <c r="F642" s="18">
        <v>7.1243243243243244</v>
      </c>
      <c r="G642" s="18"/>
      <c r="I642" s="32"/>
    </row>
    <row r="643" spans="1:9" x14ac:dyDescent="0.35">
      <c r="A643" s="258">
        <v>43737</v>
      </c>
      <c r="B643" s="1">
        <v>6.6</v>
      </c>
      <c r="C643" s="1">
        <v>8.23</v>
      </c>
      <c r="D643" s="1">
        <v>8.23</v>
      </c>
      <c r="E643" s="1">
        <v>8.6199999999999992</v>
      </c>
      <c r="F643" s="18">
        <v>7.05</v>
      </c>
      <c r="G643" s="18"/>
      <c r="I643" s="32"/>
    </row>
    <row r="644" spans="1:9" x14ac:dyDescent="0.35">
      <c r="A644" s="258">
        <v>43738</v>
      </c>
      <c r="B644" s="1">
        <v>7.9</v>
      </c>
      <c r="C644" s="1">
        <v>8.3000000000000007</v>
      </c>
      <c r="D644" s="1">
        <v>8.5299999999999994</v>
      </c>
      <c r="E644" s="1">
        <v>8.41</v>
      </c>
      <c r="F644" s="18">
        <v>7.2526315789473683</v>
      </c>
      <c r="G644" s="18"/>
      <c r="I644" s="32"/>
    </row>
    <row r="645" spans="1:9" x14ac:dyDescent="0.35">
      <c r="A645" s="258">
        <v>43739</v>
      </c>
      <c r="B645" s="1">
        <v>8.16</v>
      </c>
      <c r="C645" s="1">
        <v>8.3699999999999992</v>
      </c>
      <c r="D645" s="1">
        <v>8.61</v>
      </c>
      <c r="E645" s="1">
        <v>7.94</v>
      </c>
      <c r="F645" s="18">
        <v>7.3629629629629632</v>
      </c>
      <c r="G645" s="18"/>
      <c r="I645" s="32"/>
    </row>
    <row r="646" spans="1:9" x14ac:dyDescent="0.35">
      <c r="A646" s="258">
        <v>43740</v>
      </c>
      <c r="B646" s="1">
        <v>7.9</v>
      </c>
      <c r="C646" s="1">
        <v>7.98</v>
      </c>
      <c r="D646" s="1">
        <v>7.91</v>
      </c>
      <c r="E646" s="1">
        <v>7</v>
      </c>
      <c r="F646" s="18">
        <v>7.084090909090909</v>
      </c>
      <c r="G646" s="18"/>
      <c r="I646" s="32"/>
    </row>
    <row r="647" spans="1:9" x14ac:dyDescent="0.35">
      <c r="A647" s="258">
        <v>43741</v>
      </c>
      <c r="B647" s="1">
        <v>7.6</v>
      </c>
      <c r="C647" s="1">
        <v>8.24</v>
      </c>
      <c r="D647" s="1">
        <v>7.95</v>
      </c>
      <c r="E647" s="1">
        <v>6.98</v>
      </c>
      <c r="F647" s="18">
        <v>7.1758620689655173</v>
      </c>
      <c r="G647" s="18"/>
      <c r="I647" s="32"/>
    </row>
    <row r="648" spans="1:9" x14ac:dyDescent="0.35">
      <c r="A648" s="258">
        <v>43742</v>
      </c>
      <c r="B648" s="1">
        <v>7.9</v>
      </c>
      <c r="C648" s="1">
        <v>8.2200000000000006</v>
      </c>
      <c r="D648" s="1">
        <v>8.2899999999999991</v>
      </c>
      <c r="E648" s="1">
        <v>7.81</v>
      </c>
      <c r="F648" s="18">
        <v>7.2431818181818182</v>
      </c>
      <c r="G648" s="18"/>
      <c r="I648" s="32"/>
    </row>
    <row r="649" spans="1:9" x14ac:dyDescent="0.35">
      <c r="A649" s="258">
        <v>43743</v>
      </c>
      <c r="B649" s="1">
        <v>7.6</v>
      </c>
      <c r="C649" s="1">
        <v>8.24</v>
      </c>
      <c r="D649" s="1">
        <v>7.95</v>
      </c>
      <c r="E649" s="1">
        <v>7.43</v>
      </c>
      <c r="F649" s="18">
        <v>7.1432432432432433</v>
      </c>
      <c r="G649" s="18"/>
      <c r="I649" s="32"/>
    </row>
    <row r="650" spans="1:9" x14ac:dyDescent="0.35">
      <c r="A650" s="258">
        <v>43744</v>
      </c>
      <c r="B650" s="1">
        <v>7.9</v>
      </c>
      <c r="C650" s="1">
        <v>8.1999999999999993</v>
      </c>
      <c r="D650" s="1">
        <v>7.07</v>
      </c>
      <c r="E650" s="1">
        <v>8.1199999999999992</v>
      </c>
      <c r="F650" s="18">
        <v>7.1222222222222218</v>
      </c>
      <c r="G650" s="18"/>
      <c r="I650" s="32"/>
    </row>
    <row r="651" spans="1:9" x14ac:dyDescent="0.35">
      <c r="A651" s="258">
        <v>43745</v>
      </c>
      <c r="B651" s="1">
        <v>7.23</v>
      </c>
      <c r="C651" s="1">
        <v>7.93</v>
      </c>
      <c r="D651" s="1">
        <v>8.16</v>
      </c>
      <c r="E651" s="1">
        <v>8.11</v>
      </c>
      <c r="F651" s="18">
        <v>7.2045454545454541</v>
      </c>
      <c r="G651" s="18"/>
      <c r="I651" s="32"/>
    </row>
    <row r="652" spans="1:9" x14ac:dyDescent="0.35">
      <c r="A652" s="258">
        <v>43746</v>
      </c>
      <c r="B652" s="1">
        <v>7.22</v>
      </c>
      <c r="C652" s="1">
        <v>8.1999999999999993</v>
      </c>
      <c r="D652" s="1">
        <v>8.68</v>
      </c>
      <c r="E652" s="1">
        <v>8.89</v>
      </c>
      <c r="F652" s="18">
        <v>7.6229927007299274</v>
      </c>
      <c r="G652" s="18"/>
      <c r="I652" s="32"/>
    </row>
    <row r="653" spans="1:9" x14ac:dyDescent="0.35">
      <c r="A653" s="258">
        <v>43747</v>
      </c>
      <c r="B653" s="1">
        <v>8.11</v>
      </c>
      <c r="C653" s="1">
        <v>9.1</v>
      </c>
      <c r="D653" s="1">
        <v>9.01</v>
      </c>
      <c r="E653" s="1">
        <v>9.5</v>
      </c>
      <c r="F653" s="18">
        <v>7.6644736842105265</v>
      </c>
      <c r="G653" s="18"/>
      <c r="I653" s="32"/>
    </row>
    <row r="654" spans="1:9" x14ac:dyDescent="0.35">
      <c r="A654" s="258">
        <v>43748</v>
      </c>
      <c r="B654" s="1">
        <v>8.11</v>
      </c>
      <c r="C654" s="1">
        <v>9.6300000000000008</v>
      </c>
      <c r="D654" s="1">
        <v>8.93</v>
      </c>
      <c r="E654" s="1">
        <v>9.6199999999999992</v>
      </c>
      <c r="F654" s="18">
        <v>7.7138888888888886</v>
      </c>
      <c r="G654" s="18"/>
      <c r="I654" s="32"/>
    </row>
    <row r="655" spans="1:9" x14ac:dyDescent="0.35">
      <c r="A655" s="258">
        <v>43749</v>
      </c>
      <c r="B655" s="1">
        <v>8.75</v>
      </c>
      <c r="C655" s="1">
        <v>9.85</v>
      </c>
      <c r="D655" s="1">
        <v>9.11</v>
      </c>
      <c r="E655" s="1">
        <v>9.98</v>
      </c>
      <c r="F655" s="18">
        <v>7.6819672131147545</v>
      </c>
      <c r="G655" s="18"/>
      <c r="I655" s="32"/>
    </row>
    <row r="656" spans="1:9" x14ac:dyDescent="0.35">
      <c r="A656" s="258">
        <v>43750</v>
      </c>
      <c r="B656" s="1">
        <v>9.0299999999999994</v>
      </c>
      <c r="C656" s="1">
        <v>9.2100000000000009</v>
      </c>
      <c r="D656" s="1">
        <v>8.7200000000000006</v>
      </c>
      <c r="E656" s="1">
        <v>9.2799999999999994</v>
      </c>
      <c r="F656" s="18">
        <v>7.7288524590163936</v>
      </c>
      <c r="G656" s="18"/>
      <c r="I656" s="32"/>
    </row>
    <row r="657" spans="1:9" x14ac:dyDescent="0.35">
      <c r="A657" s="258">
        <v>43751</v>
      </c>
      <c r="B657" s="1">
        <v>8.6</v>
      </c>
      <c r="C657" s="1">
        <v>9.17</v>
      </c>
      <c r="D657" s="1">
        <v>8.65</v>
      </c>
      <c r="E657" s="1">
        <v>9.2799999999999994</v>
      </c>
      <c r="F657" s="18">
        <v>7.9147435897435896</v>
      </c>
      <c r="G657" s="18"/>
      <c r="I657" s="32"/>
    </row>
    <row r="658" spans="1:9" x14ac:dyDescent="0.35">
      <c r="A658" s="258">
        <v>43752</v>
      </c>
      <c r="B658" s="1">
        <v>8.26</v>
      </c>
      <c r="C658" s="1">
        <v>9.1999999999999993</v>
      </c>
      <c r="D658" s="1">
        <v>8.9600000000000009</v>
      </c>
      <c r="E658" s="1">
        <v>9.31</v>
      </c>
      <c r="F658" s="18">
        <v>7.9485294117647056</v>
      </c>
      <c r="G658" s="18"/>
      <c r="I658" s="32"/>
    </row>
    <row r="659" spans="1:9" x14ac:dyDescent="0.35">
      <c r="A659" s="258">
        <v>43753</v>
      </c>
      <c r="B659" s="1">
        <v>7.03</v>
      </c>
      <c r="C659" s="1">
        <v>9.14</v>
      </c>
      <c r="D659" s="1">
        <v>8.9</v>
      </c>
      <c r="E659" s="1">
        <v>9.91</v>
      </c>
      <c r="F659" s="18">
        <v>7.9055555555555559</v>
      </c>
      <c r="G659" s="18"/>
      <c r="I659" s="32"/>
    </row>
    <row r="660" spans="1:9" x14ac:dyDescent="0.35">
      <c r="A660" s="258">
        <v>43754</v>
      </c>
      <c r="B660" s="1">
        <v>8.4700000000000006</v>
      </c>
      <c r="C660" s="1">
        <v>9.14</v>
      </c>
      <c r="D660" s="1">
        <v>9</v>
      </c>
      <c r="E660" s="1">
        <v>9.89</v>
      </c>
      <c r="F660" s="18">
        <v>7.901754385964912</v>
      </c>
      <c r="G660" s="18"/>
      <c r="I660" s="32"/>
    </row>
    <row r="661" spans="1:9" x14ac:dyDescent="0.35">
      <c r="A661" s="258">
        <v>43755</v>
      </c>
      <c r="B661" s="1">
        <v>8.56</v>
      </c>
      <c r="C661" s="1">
        <v>9.0299999999999994</v>
      </c>
      <c r="D661" s="1">
        <v>9.1</v>
      </c>
      <c r="E661" s="1">
        <v>10.01</v>
      </c>
      <c r="F661" s="18">
        <v>8.0827586206896544</v>
      </c>
      <c r="G661" s="18"/>
      <c r="I661" s="32"/>
    </row>
    <row r="662" spans="1:9" x14ac:dyDescent="0.35">
      <c r="A662" s="258">
        <v>43756</v>
      </c>
      <c r="B662" s="1">
        <v>7.5</v>
      </c>
      <c r="C662" s="1">
        <v>8.9</v>
      </c>
      <c r="D662" s="1">
        <v>8.7200000000000006</v>
      </c>
      <c r="E662" s="1">
        <v>10</v>
      </c>
      <c r="F662" s="18">
        <v>8.0250000000000004</v>
      </c>
      <c r="G662" s="18"/>
      <c r="I662" s="32"/>
    </row>
    <row r="663" spans="1:9" x14ac:dyDescent="0.35">
      <c r="A663" s="258">
        <v>43757</v>
      </c>
      <c r="B663" s="1">
        <v>7.22</v>
      </c>
      <c r="C663" s="1">
        <v>9.09</v>
      </c>
      <c r="D663" s="1">
        <v>9.17</v>
      </c>
      <c r="E663" s="1">
        <v>10</v>
      </c>
      <c r="F663" s="18">
        <v>7.8666666666666663</v>
      </c>
      <c r="G663" s="18"/>
      <c r="I663" s="32"/>
    </row>
    <row r="664" spans="1:9" x14ac:dyDescent="0.35">
      <c r="A664" s="258">
        <v>43758</v>
      </c>
      <c r="B664" s="1">
        <v>7.22</v>
      </c>
      <c r="C664" s="1">
        <v>8.6999999999999993</v>
      </c>
      <c r="D664" s="1">
        <v>8.35</v>
      </c>
      <c r="E664" s="1">
        <v>9.9499999999999993</v>
      </c>
      <c r="F664" s="18">
        <v>7.9823529411764707</v>
      </c>
      <c r="G664" s="18"/>
      <c r="I664" s="32"/>
    </row>
    <row r="665" spans="1:9" x14ac:dyDescent="0.35">
      <c r="A665" s="258">
        <v>43759</v>
      </c>
      <c r="B665" s="1">
        <v>7.41</v>
      </c>
      <c r="C665" s="1">
        <v>8.9</v>
      </c>
      <c r="D665" s="1">
        <v>8.9</v>
      </c>
      <c r="E665" s="1">
        <v>9.81</v>
      </c>
      <c r="F665" s="18">
        <v>8.0138888888888893</v>
      </c>
      <c r="G665" s="18"/>
      <c r="I665" s="32"/>
    </row>
    <row r="666" spans="1:9" x14ac:dyDescent="0.35">
      <c r="A666" s="258">
        <v>43760</v>
      </c>
      <c r="B666" s="1">
        <v>7.41</v>
      </c>
      <c r="C666" s="1">
        <v>8.4499999999999993</v>
      </c>
      <c r="D666" s="1">
        <v>8.58</v>
      </c>
      <c r="E666" s="1">
        <v>10</v>
      </c>
      <c r="F666" s="18">
        <v>8.1822222222222223</v>
      </c>
      <c r="G666" s="18"/>
      <c r="I666" s="32"/>
    </row>
    <row r="667" spans="1:9" x14ac:dyDescent="0.35">
      <c r="A667" s="258">
        <v>43761</v>
      </c>
      <c r="B667" s="1">
        <v>7.78</v>
      </c>
      <c r="C667" s="1">
        <v>8.9499999999999993</v>
      </c>
      <c r="D667" s="1">
        <v>8.1999999999999993</v>
      </c>
      <c r="E667" s="1">
        <v>9.9499999999999993</v>
      </c>
      <c r="F667" s="18">
        <v>7.9969999999999999</v>
      </c>
      <c r="G667" s="18"/>
      <c r="I667" s="32"/>
    </row>
    <row r="668" spans="1:9" x14ac:dyDescent="0.35">
      <c r="A668" s="258">
        <v>43762</v>
      </c>
      <c r="B668" s="1">
        <v>8.15</v>
      </c>
      <c r="C668" s="1">
        <v>8.4499999999999993</v>
      </c>
      <c r="D668" s="1">
        <v>7.52</v>
      </c>
      <c r="E668" s="1">
        <v>9.6199999999999992</v>
      </c>
      <c r="F668" s="18">
        <v>7.75</v>
      </c>
      <c r="G668" s="18"/>
      <c r="I668" s="32"/>
    </row>
    <row r="669" spans="1:9" x14ac:dyDescent="0.35">
      <c r="A669" s="258">
        <v>43763</v>
      </c>
      <c r="B669" s="1">
        <v>7.82</v>
      </c>
      <c r="C669" s="1">
        <v>8.24</v>
      </c>
      <c r="D669" s="1">
        <v>7.45</v>
      </c>
      <c r="E669" s="1">
        <v>9.1999999999999993</v>
      </c>
      <c r="F669" s="18">
        <v>7.9870967741935486</v>
      </c>
      <c r="G669" s="18"/>
      <c r="I669" s="32"/>
    </row>
    <row r="670" spans="1:9" x14ac:dyDescent="0.35">
      <c r="A670" s="258">
        <v>43764</v>
      </c>
      <c r="B670" s="1">
        <v>7.42</v>
      </c>
      <c r="C670" s="1">
        <v>7.81</v>
      </c>
      <c r="D670" s="1">
        <v>7.41</v>
      </c>
      <c r="E670" s="1">
        <v>8.41</v>
      </c>
      <c r="F670" s="18">
        <v>7.6111111111111107</v>
      </c>
      <c r="G670" s="18"/>
      <c r="I670" s="32"/>
    </row>
    <row r="671" spans="1:9" x14ac:dyDescent="0.35">
      <c r="A671" s="258">
        <v>43765</v>
      </c>
      <c r="B671" s="1">
        <v>6.5</v>
      </c>
      <c r="C671" s="1">
        <v>7.91</v>
      </c>
      <c r="D671" s="1">
        <v>8.16</v>
      </c>
      <c r="E671" s="1">
        <v>8.3000000000000007</v>
      </c>
      <c r="F671" s="18">
        <v>7.127272727272727</v>
      </c>
      <c r="G671" s="18"/>
      <c r="I671" s="32"/>
    </row>
    <row r="672" spans="1:9" x14ac:dyDescent="0.35">
      <c r="A672" s="258">
        <v>43766</v>
      </c>
      <c r="B672" s="1">
        <v>7.01</v>
      </c>
      <c r="C672" s="1">
        <v>8.24</v>
      </c>
      <c r="D672" s="1">
        <v>8.3800000000000008</v>
      </c>
      <c r="E672" s="1">
        <v>9.5500000000000007</v>
      </c>
      <c r="F672" s="18">
        <v>7.772413793103448</v>
      </c>
      <c r="G672" s="18"/>
      <c r="I672" s="32"/>
    </row>
    <row r="673" spans="1:9" x14ac:dyDescent="0.35">
      <c r="A673" s="258">
        <v>43767</v>
      </c>
      <c r="B673" s="1">
        <v>7.4</v>
      </c>
      <c r="C673" s="1">
        <v>8.24</v>
      </c>
      <c r="D673" s="1">
        <v>8.0399999999999991</v>
      </c>
      <c r="E673" s="1">
        <v>9.6199999999999992</v>
      </c>
      <c r="F673" s="18">
        <v>7.8916666666666666</v>
      </c>
      <c r="G673" s="18"/>
      <c r="I673" s="32"/>
    </row>
    <row r="674" spans="1:9" x14ac:dyDescent="0.35">
      <c r="A674" s="258">
        <v>43768</v>
      </c>
      <c r="B674" s="1">
        <v>7.21</v>
      </c>
      <c r="C674" s="1">
        <v>8.24</v>
      </c>
      <c r="D674" s="1">
        <v>8.23</v>
      </c>
      <c r="E674" s="1">
        <v>9.98</v>
      </c>
      <c r="F674" s="18">
        <v>7.7636363636363637</v>
      </c>
      <c r="G674" s="18"/>
      <c r="I674" s="32"/>
    </row>
    <row r="675" spans="1:9" x14ac:dyDescent="0.35">
      <c r="A675" s="258">
        <v>43769</v>
      </c>
      <c r="B675" s="1">
        <v>7.83</v>
      </c>
      <c r="C675" s="1">
        <v>8.24</v>
      </c>
      <c r="D675" s="1">
        <v>7.23</v>
      </c>
      <c r="E675" s="1">
        <v>9.5399999999999991</v>
      </c>
      <c r="F675" s="18">
        <v>7.55</v>
      </c>
      <c r="G675" s="18"/>
      <c r="I675" s="32"/>
    </row>
    <row r="676" spans="1:9" x14ac:dyDescent="0.35">
      <c r="A676" s="258">
        <v>43770</v>
      </c>
      <c r="B676" s="1">
        <v>6.91</v>
      </c>
      <c r="C676" s="1">
        <v>8.16</v>
      </c>
      <c r="D676" s="1">
        <v>7.02</v>
      </c>
      <c r="E676" s="1">
        <v>8.86</v>
      </c>
      <c r="F676" s="18">
        <v>7.2862068965517244</v>
      </c>
      <c r="G676" s="18"/>
      <c r="I676" s="32"/>
    </row>
    <row r="677" spans="1:9" x14ac:dyDescent="0.35">
      <c r="A677" s="258">
        <v>43771</v>
      </c>
      <c r="B677" s="1">
        <v>6.51</v>
      </c>
      <c r="C677" s="1">
        <v>7.9</v>
      </c>
      <c r="D677" s="1">
        <v>6.8</v>
      </c>
      <c r="E677" s="1">
        <v>8.14</v>
      </c>
      <c r="F677" s="18">
        <v>7.1156249999999996</v>
      </c>
      <c r="G677" s="18"/>
      <c r="I677" s="32"/>
    </row>
    <row r="678" spans="1:9" x14ac:dyDescent="0.35">
      <c r="A678" s="258">
        <v>43772</v>
      </c>
      <c r="B678" s="1">
        <v>6.26</v>
      </c>
      <c r="C678" s="1">
        <v>7</v>
      </c>
      <c r="D678" s="1">
        <v>7.91</v>
      </c>
      <c r="E678" s="1">
        <v>7.8</v>
      </c>
      <c r="F678" s="18">
        <v>7.1013888888888888</v>
      </c>
      <c r="G678" s="18"/>
      <c r="I678" s="32"/>
    </row>
    <row r="679" spans="1:9" x14ac:dyDescent="0.35">
      <c r="A679" s="258">
        <v>43773</v>
      </c>
      <c r="B679" s="1">
        <v>6.89</v>
      </c>
      <c r="C679" s="1">
        <v>7.94</v>
      </c>
      <c r="D679" s="1">
        <v>8.36</v>
      </c>
      <c r="E679" s="1">
        <v>8.35</v>
      </c>
      <c r="F679" s="18">
        <v>7.2080000000000002</v>
      </c>
      <c r="G679" s="18"/>
      <c r="I679" s="32"/>
    </row>
    <row r="680" spans="1:9" x14ac:dyDescent="0.35">
      <c r="A680" s="258">
        <v>43774</v>
      </c>
      <c r="B680" s="1">
        <v>6.34</v>
      </c>
      <c r="C680" s="1">
        <v>7.9</v>
      </c>
      <c r="D680" s="1">
        <v>8.25</v>
      </c>
      <c r="E680" s="1">
        <v>8.31</v>
      </c>
      <c r="F680" s="18">
        <v>7.44</v>
      </c>
      <c r="G680" s="18"/>
      <c r="I680" s="32"/>
    </row>
    <row r="681" spans="1:9" x14ac:dyDescent="0.35">
      <c r="A681" s="258">
        <v>43775</v>
      </c>
      <c r="B681" s="1">
        <v>6.9</v>
      </c>
      <c r="C681" s="1">
        <v>7.9</v>
      </c>
      <c r="D681" s="1">
        <v>7.55</v>
      </c>
      <c r="E681" s="1">
        <v>9.2899999999999991</v>
      </c>
      <c r="F681" s="18">
        <v>7.1086956521739131</v>
      </c>
      <c r="G681" s="18"/>
      <c r="I681" s="32"/>
    </row>
    <row r="682" spans="1:9" x14ac:dyDescent="0.35">
      <c r="A682" s="258">
        <v>43776</v>
      </c>
      <c r="B682" s="1">
        <v>7.01</v>
      </c>
      <c r="C682" s="1">
        <v>7.75</v>
      </c>
      <c r="D682" s="1">
        <v>8.26</v>
      </c>
      <c r="E682" s="1">
        <v>8.8699999999999992</v>
      </c>
      <c r="F682" s="18">
        <v>7.0277777777777777</v>
      </c>
      <c r="G682" s="18"/>
      <c r="I682" s="32"/>
    </row>
    <row r="683" spans="1:9" x14ac:dyDescent="0.35">
      <c r="A683" s="258">
        <v>43777</v>
      </c>
      <c r="B683" s="1">
        <v>6.67</v>
      </c>
      <c r="C683" s="1">
        <v>7.71</v>
      </c>
      <c r="D683" s="1">
        <v>8.56</v>
      </c>
      <c r="E683" s="1">
        <v>8.75</v>
      </c>
      <c r="F683" s="18">
        <v>7.1565656565656566</v>
      </c>
      <c r="G683" s="18"/>
      <c r="I683" s="32"/>
    </row>
    <row r="684" spans="1:9" x14ac:dyDescent="0.35">
      <c r="A684" s="258">
        <v>43778</v>
      </c>
      <c r="B684" s="1">
        <v>6.93</v>
      </c>
      <c r="C684" s="1">
        <v>7.65</v>
      </c>
      <c r="D684" s="1">
        <v>8.7899999999999991</v>
      </c>
      <c r="E684" s="1">
        <v>8.9700000000000006</v>
      </c>
      <c r="F684" s="18">
        <v>7.024285714285714</v>
      </c>
      <c r="G684" s="18"/>
      <c r="I684" s="32"/>
    </row>
    <row r="685" spans="1:9" x14ac:dyDescent="0.35">
      <c r="A685" s="258">
        <v>43779</v>
      </c>
      <c r="B685" s="1">
        <v>6.93</v>
      </c>
      <c r="C685" s="1">
        <v>8.24</v>
      </c>
      <c r="D685" s="1">
        <v>8.02</v>
      </c>
      <c r="E685" s="1">
        <v>8.69</v>
      </c>
      <c r="F685" s="18">
        <v>7.1952380952380954</v>
      </c>
      <c r="G685" s="18"/>
      <c r="I685" s="32"/>
    </row>
    <row r="686" spans="1:9" x14ac:dyDescent="0.35">
      <c r="A686" s="258">
        <v>43780</v>
      </c>
      <c r="B686" s="1">
        <v>7.06</v>
      </c>
      <c r="C686" s="1">
        <v>8.24</v>
      </c>
      <c r="D686" s="1">
        <v>7.98</v>
      </c>
      <c r="E686" s="1">
        <v>8.59</v>
      </c>
      <c r="F686" s="18">
        <v>7.0204663212435232</v>
      </c>
      <c r="G686" s="18"/>
      <c r="I686" s="32"/>
    </row>
    <row r="687" spans="1:9" x14ac:dyDescent="0.35">
      <c r="A687" s="258">
        <v>43781</v>
      </c>
      <c r="B687" s="1">
        <v>6.94</v>
      </c>
      <c r="C687" s="1">
        <v>8.24</v>
      </c>
      <c r="D687" s="1">
        <v>7.99</v>
      </c>
      <c r="E687" s="1">
        <v>8.75</v>
      </c>
      <c r="F687" s="18">
        <v>7.2050847457627123</v>
      </c>
      <c r="G687" s="18"/>
      <c r="I687" s="32"/>
    </row>
    <row r="688" spans="1:9" x14ac:dyDescent="0.35">
      <c r="A688" s="258">
        <v>43782</v>
      </c>
      <c r="B688" s="1">
        <v>7</v>
      </c>
      <c r="C688" s="1">
        <v>8.24</v>
      </c>
      <c r="D688" s="1">
        <v>8.42</v>
      </c>
      <c r="E688" s="1">
        <v>9</v>
      </c>
      <c r="F688" s="18">
        <v>7.121666666666667</v>
      </c>
      <c r="G688" s="18"/>
      <c r="I688" s="32"/>
    </row>
    <row r="689" spans="1:9" x14ac:dyDescent="0.35">
      <c r="A689" s="258">
        <v>43783</v>
      </c>
      <c r="B689" s="1">
        <v>6.96</v>
      </c>
      <c r="C689" s="1">
        <v>8.24</v>
      </c>
      <c r="D689" s="1">
        <v>7.72</v>
      </c>
      <c r="E689" s="1">
        <v>8.94</v>
      </c>
      <c r="F689" s="18">
        <v>7.0457166392092256</v>
      </c>
      <c r="G689" s="18"/>
      <c r="I689" s="32"/>
    </row>
    <row r="690" spans="1:9" x14ac:dyDescent="0.35">
      <c r="A690" s="258">
        <v>43784</v>
      </c>
      <c r="B690" s="1">
        <v>7.01</v>
      </c>
      <c r="C690" s="1">
        <v>7.95</v>
      </c>
      <c r="D690" s="1">
        <v>7.83</v>
      </c>
      <c r="E690" s="1">
        <v>8.98</v>
      </c>
      <c r="F690" s="18">
        <v>7.1890909090909094</v>
      </c>
      <c r="G690" s="18"/>
      <c r="I690" s="32"/>
    </row>
    <row r="691" spans="1:9" x14ac:dyDescent="0.35">
      <c r="A691" s="258">
        <v>43785</v>
      </c>
      <c r="B691" s="1">
        <v>6.56</v>
      </c>
      <c r="C691" s="1">
        <v>7.84</v>
      </c>
      <c r="D691" s="1">
        <v>7.79</v>
      </c>
      <c r="E691" s="1">
        <v>8.5500000000000007</v>
      </c>
      <c r="F691" s="18">
        <v>7.1928571428571431</v>
      </c>
      <c r="G691" s="18"/>
      <c r="I691" s="32"/>
    </row>
    <row r="692" spans="1:9" x14ac:dyDescent="0.35">
      <c r="A692" s="258">
        <v>43786</v>
      </c>
      <c r="B692" s="1">
        <v>6.41</v>
      </c>
      <c r="C692" s="1">
        <v>7.84</v>
      </c>
      <c r="D692" s="1">
        <v>7.99</v>
      </c>
      <c r="E692" s="1">
        <v>9.19</v>
      </c>
      <c r="F692" s="18">
        <v>7.2105263157894735</v>
      </c>
      <c r="G692" s="18"/>
      <c r="I692" s="32"/>
    </row>
    <row r="693" spans="1:9" x14ac:dyDescent="0.35">
      <c r="A693" s="258">
        <v>43787</v>
      </c>
      <c r="B693" s="1">
        <v>6.69</v>
      </c>
      <c r="C693" s="1">
        <v>7.9</v>
      </c>
      <c r="D693" s="1">
        <v>7.51</v>
      </c>
      <c r="E693" s="1">
        <v>8.89</v>
      </c>
      <c r="F693" s="18">
        <v>7.1270270270270268</v>
      </c>
      <c r="G693" s="18"/>
      <c r="I693" s="32"/>
    </row>
    <row r="694" spans="1:9" x14ac:dyDescent="0.35">
      <c r="A694" s="258">
        <v>43788</v>
      </c>
      <c r="B694" s="1">
        <v>7</v>
      </c>
      <c r="C694" s="1">
        <v>7.9</v>
      </c>
      <c r="D694" s="1">
        <v>6.87</v>
      </c>
      <c r="E694" s="1">
        <v>8.02</v>
      </c>
      <c r="F694" s="18">
        <v>6.9285714285714288</v>
      </c>
      <c r="G694" s="18"/>
      <c r="I694" s="32"/>
    </row>
    <row r="695" spans="1:9" x14ac:dyDescent="0.35">
      <c r="A695" s="258">
        <v>43789</v>
      </c>
      <c r="B695" s="1">
        <v>7.3</v>
      </c>
      <c r="C695" s="1">
        <v>7.55</v>
      </c>
      <c r="D695" s="1">
        <v>7.65</v>
      </c>
      <c r="E695" s="1">
        <v>6.4</v>
      </c>
      <c r="F695" s="18">
        <v>7</v>
      </c>
      <c r="G695" s="18"/>
      <c r="I695" s="32"/>
    </row>
    <row r="696" spans="1:9" x14ac:dyDescent="0.35">
      <c r="A696" s="258">
        <v>43790</v>
      </c>
      <c r="B696" s="1">
        <v>7.44</v>
      </c>
      <c r="C696" s="1">
        <v>7.64</v>
      </c>
      <c r="D696" s="1">
        <v>7.15</v>
      </c>
      <c r="E696" s="1">
        <v>7.78</v>
      </c>
      <c r="F696" s="18">
        <v>6.984375</v>
      </c>
      <c r="G696" s="18"/>
      <c r="I696" s="32"/>
    </row>
    <row r="697" spans="1:9" x14ac:dyDescent="0.35">
      <c r="A697" s="258">
        <v>43791</v>
      </c>
      <c r="B697" s="1">
        <v>7</v>
      </c>
      <c r="C697" s="1">
        <v>7.33</v>
      </c>
      <c r="D697" s="1">
        <v>6.86</v>
      </c>
      <c r="E697" s="1">
        <v>7.41</v>
      </c>
      <c r="F697" s="18"/>
      <c r="G697" s="18"/>
      <c r="I697" s="32"/>
    </row>
    <row r="698" spans="1:9" x14ac:dyDescent="0.35">
      <c r="A698" s="258">
        <v>43792</v>
      </c>
      <c r="B698" s="1">
        <v>6.17</v>
      </c>
      <c r="C698" s="1">
        <v>6.78</v>
      </c>
      <c r="D698" s="1">
        <v>6.03</v>
      </c>
      <c r="E698" s="1">
        <v>6.9</v>
      </c>
      <c r="F698" s="18">
        <v>6.5</v>
      </c>
      <c r="G698" s="18"/>
      <c r="I698" s="32"/>
    </row>
    <row r="699" spans="1:9" x14ac:dyDescent="0.35">
      <c r="A699" s="258">
        <v>43793</v>
      </c>
      <c r="B699" s="1">
        <v>5.97</v>
      </c>
      <c r="C699" s="1">
        <v>6.7</v>
      </c>
      <c r="D699" s="1">
        <v>5.99</v>
      </c>
      <c r="E699" s="1">
        <v>7.04</v>
      </c>
      <c r="F699" s="18">
        <v>6.9238095238095241</v>
      </c>
      <c r="G699" s="18"/>
      <c r="I699" s="32"/>
    </row>
    <row r="700" spans="1:9" x14ac:dyDescent="0.35">
      <c r="A700" s="258">
        <v>43794</v>
      </c>
      <c r="B700" s="1">
        <v>5.96</v>
      </c>
      <c r="C700" s="1">
        <v>7.13</v>
      </c>
      <c r="D700" s="1">
        <v>6.78</v>
      </c>
      <c r="E700" s="1">
        <v>7.08</v>
      </c>
      <c r="F700" s="18">
        <v>6.0384615384615383</v>
      </c>
      <c r="G700" s="18"/>
      <c r="I700" s="32"/>
    </row>
    <row r="701" spans="1:9" x14ac:dyDescent="0.35">
      <c r="A701" s="258">
        <v>43795</v>
      </c>
      <c r="B701" s="1">
        <v>6.29</v>
      </c>
      <c r="C701" s="1">
        <v>6.8</v>
      </c>
      <c r="D701" s="1">
        <v>7.3</v>
      </c>
      <c r="E701" s="1">
        <v>7.25</v>
      </c>
      <c r="F701" s="18">
        <v>6</v>
      </c>
      <c r="G701" s="18"/>
      <c r="I701" s="32"/>
    </row>
    <row r="702" spans="1:9" x14ac:dyDescent="0.35">
      <c r="A702" s="258">
        <v>43796</v>
      </c>
      <c r="B702" s="1">
        <v>5.95</v>
      </c>
      <c r="C702" s="1">
        <v>6.79</v>
      </c>
      <c r="D702" s="1">
        <v>5.97</v>
      </c>
      <c r="E702" s="1">
        <v>7.2</v>
      </c>
      <c r="F702" s="18">
        <v>6.5470588235294116</v>
      </c>
      <c r="G702" s="18"/>
      <c r="I702" s="32"/>
    </row>
    <row r="703" spans="1:9" x14ac:dyDescent="0.35">
      <c r="A703" s="258">
        <v>43797</v>
      </c>
      <c r="B703" s="1">
        <v>6.14</v>
      </c>
      <c r="C703" s="1">
        <v>6.98</v>
      </c>
      <c r="D703" s="1">
        <v>6.56</v>
      </c>
      <c r="E703" s="1">
        <v>8.1300000000000008</v>
      </c>
      <c r="F703" s="18"/>
      <c r="G703" s="18"/>
      <c r="I703" s="32"/>
    </row>
    <row r="704" spans="1:9" x14ac:dyDescent="0.35">
      <c r="A704" s="258">
        <v>43798</v>
      </c>
      <c r="B704" s="1">
        <v>5.95</v>
      </c>
      <c r="C704" s="1">
        <v>6.97</v>
      </c>
      <c r="D704" s="1">
        <v>6.53</v>
      </c>
      <c r="E704" s="1">
        <v>7.28</v>
      </c>
      <c r="F704" s="18"/>
      <c r="G704" s="18"/>
      <c r="I704" s="32"/>
    </row>
    <row r="705" spans="1:9" x14ac:dyDescent="0.35">
      <c r="A705" s="258">
        <v>43799</v>
      </c>
      <c r="B705" s="1">
        <v>6.22</v>
      </c>
      <c r="C705" s="1">
        <v>7.39</v>
      </c>
      <c r="D705" s="1">
        <v>6.94</v>
      </c>
      <c r="E705" s="1">
        <v>8.2100000000000009</v>
      </c>
      <c r="F705" s="18"/>
      <c r="G705" s="18"/>
      <c r="I705" s="32"/>
    </row>
    <row r="706" spans="1:9" x14ac:dyDescent="0.35">
      <c r="A706" s="258">
        <v>43800</v>
      </c>
      <c r="B706" s="1">
        <v>5.43</v>
      </c>
      <c r="C706" s="1">
        <v>7.56</v>
      </c>
      <c r="D706" s="1">
        <v>7.78</v>
      </c>
      <c r="E706" s="1">
        <v>8.9700000000000006</v>
      </c>
      <c r="F706" s="18"/>
      <c r="G706" s="18"/>
      <c r="I706" s="32"/>
    </row>
    <row r="707" spans="1:9" x14ac:dyDescent="0.35">
      <c r="A707" s="258">
        <v>43801</v>
      </c>
      <c r="B707" s="1">
        <v>6.25</v>
      </c>
      <c r="C707" s="1">
        <v>7.4</v>
      </c>
      <c r="D707" s="1">
        <v>8.0399999999999991</v>
      </c>
      <c r="E707" s="1">
        <v>8.83</v>
      </c>
      <c r="F707" s="18">
        <v>6.3812499999999996</v>
      </c>
      <c r="G707" s="18"/>
      <c r="I707" s="32"/>
    </row>
    <row r="708" spans="1:9" x14ac:dyDescent="0.35">
      <c r="A708" s="258">
        <v>43802</v>
      </c>
      <c r="B708" s="1">
        <v>5.95</v>
      </c>
      <c r="C708" s="1">
        <v>7.32</v>
      </c>
      <c r="D708" s="1">
        <v>7.81</v>
      </c>
      <c r="E708" s="1">
        <v>8.4499999999999993</v>
      </c>
      <c r="F708" s="18">
        <v>6.5</v>
      </c>
      <c r="G708" s="18"/>
      <c r="I708" s="32"/>
    </row>
    <row r="709" spans="1:9" x14ac:dyDescent="0.35">
      <c r="A709" s="258">
        <v>43803</v>
      </c>
      <c r="B709" s="1">
        <v>6.07</v>
      </c>
      <c r="C709" s="1">
        <v>7.21</v>
      </c>
      <c r="D709" s="1">
        <v>7.51</v>
      </c>
      <c r="E709" s="1">
        <v>8.7100000000000009</v>
      </c>
      <c r="F709" s="18">
        <v>6.8142857142857141</v>
      </c>
      <c r="G709" s="18"/>
      <c r="I709" s="32"/>
    </row>
    <row r="710" spans="1:9" x14ac:dyDescent="0.35">
      <c r="A710" s="258">
        <v>43804</v>
      </c>
      <c r="B710" s="1">
        <v>6.05</v>
      </c>
      <c r="C710" s="1">
        <v>7.21</v>
      </c>
      <c r="D710" s="1">
        <v>7.6</v>
      </c>
      <c r="E710" s="1">
        <v>8.11</v>
      </c>
      <c r="F710" s="18">
        <v>6.5041666666666664</v>
      </c>
      <c r="G710" s="18"/>
      <c r="I710" s="32"/>
    </row>
    <row r="711" spans="1:9" x14ac:dyDescent="0.35">
      <c r="A711" s="258">
        <v>43805</v>
      </c>
      <c r="B711" s="1">
        <v>5.98</v>
      </c>
      <c r="C711" s="1">
        <v>6.89</v>
      </c>
      <c r="D711" s="1">
        <v>7.21</v>
      </c>
      <c r="E711" s="1">
        <v>7.4</v>
      </c>
      <c r="F711" s="18">
        <v>5.8529411764705879</v>
      </c>
      <c r="G711" s="18"/>
      <c r="I711" s="32"/>
    </row>
    <row r="712" spans="1:9" x14ac:dyDescent="0.35">
      <c r="A712" s="258">
        <v>43806</v>
      </c>
      <c r="B712" s="1">
        <v>5.95</v>
      </c>
      <c r="C712" s="1">
        <v>6.05</v>
      </c>
      <c r="D712" s="1">
        <v>7</v>
      </c>
      <c r="E712" s="1">
        <v>7.02</v>
      </c>
      <c r="F712" s="18">
        <v>5.35</v>
      </c>
      <c r="G712" s="18"/>
      <c r="I712" s="32"/>
    </row>
    <row r="713" spans="1:9" x14ac:dyDescent="0.35">
      <c r="A713" s="258">
        <v>43807</v>
      </c>
      <c r="B713" s="1">
        <v>5.94</v>
      </c>
      <c r="C713" s="1">
        <v>6.24</v>
      </c>
      <c r="D713" s="1">
        <v>6.49</v>
      </c>
      <c r="E713" s="1">
        <v>6.89</v>
      </c>
      <c r="F713" s="18">
        <v>5.3</v>
      </c>
      <c r="G713" s="18"/>
      <c r="I713" s="32"/>
    </row>
    <row r="714" spans="1:9" x14ac:dyDescent="0.35">
      <c r="A714" s="258">
        <v>43808</v>
      </c>
      <c r="B714" s="1">
        <v>5.89</v>
      </c>
      <c r="C714" s="1">
        <v>6.71</v>
      </c>
      <c r="D714" s="1">
        <v>6.96</v>
      </c>
      <c r="E714" s="1">
        <v>7.3</v>
      </c>
      <c r="F714" s="18">
        <v>6</v>
      </c>
      <c r="G714" s="18"/>
      <c r="I714" s="32"/>
    </row>
    <row r="715" spans="1:9" x14ac:dyDescent="0.35">
      <c r="A715" s="258">
        <v>43809</v>
      </c>
      <c r="B715" s="1">
        <v>5.95</v>
      </c>
      <c r="C715" s="1">
        <v>6.56</v>
      </c>
      <c r="D715" s="1">
        <v>6.48</v>
      </c>
      <c r="E715" s="1">
        <v>7.6</v>
      </c>
      <c r="F715" s="18">
        <v>6.04</v>
      </c>
      <c r="G715" s="18"/>
      <c r="I715" s="32"/>
    </row>
    <row r="716" spans="1:9" x14ac:dyDescent="0.35">
      <c r="A716" s="258">
        <v>43810</v>
      </c>
      <c r="B716" s="1">
        <v>5.96</v>
      </c>
      <c r="C716" s="1">
        <v>6.51</v>
      </c>
      <c r="D716" s="1">
        <v>6.89</v>
      </c>
      <c r="E716" s="1">
        <v>7.4</v>
      </c>
      <c r="F716" s="18">
        <v>6.2657894736842108</v>
      </c>
      <c r="G716" s="18"/>
      <c r="I716" s="32"/>
    </row>
    <row r="717" spans="1:9" x14ac:dyDescent="0.35">
      <c r="A717" s="258">
        <v>43811</v>
      </c>
      <c r="B717" s="1">
        <v>6</v>
      </c>
      <c r="C717" s="1">
        <v>6.51</v>
      </c>
      <c r="D717" s="1">
        <v>6.97</v>
      </c>
      <c r="E717" s="1">
        <v>7.73</v>
      </c>
      <c r="F717" s="18">
        <v>6.3617021276595747</v>
      </c>
      <c r="G717" s="18"/>
      <c r="I717" s="32"/>
    </row>
    <row r="718" spans="1:9" x14ac:dyDescent="0.35">
      <c r="A718" s="258">
        <v>43812</v>
      </c>
      <c r="B718" s="1">
        <v>6.61</v>
      </c>
      <c r="C718" s="1">
        <v>6.51</v>
      </c>
      <c r="D718" s="1">
        <v>6.52</v>
      </c>
      <c r="E718" s="1">
        <v>7.25</v>
      </c>
      <c r="F718" s="18">
        <v>6.65</v>
      </c>
      <c r="G718" s="18"/>
      <c r="I718" s="32"/>
    </row>
    <row r="719" spans="1:9" x14ac:dyDescent="0.35">
      <c r="A719" s="258">
        <v>43813</v>
      </c>
      <c r="B719" s="1">
        <v>6.16</v>
      </c>
      <c r="C719" s="1">
        <v>6.16</v>
      </c>
      <c r="D719" s="1">
        <v>6.29</v>
      </c>
      <c r="E719" s="1">
        <v>6.8</v>
      </c>
      <c r="F719" s="18">
        <v>6.4</v>
      </c>
      <c r="G719" s="18"/>
      <c r="I719" s="32"/>
    </row>
    <row r="720" spans="1:9" x14ac:dyDescent="0.35">
      <c r="A720" s="258">
        <v>43814</v>
      </c>
      <c r="B720" s="1">
        <v>6.65</v>
      </c>
      <c r="C720" s="1">
        <v>6.14</v>
      </c>
      <c r="D720" s="1">
        <v>6.51</v>
      </c>
      <c r="E720" s="1">
        <v>6</v>
      </c>
      <c r="F720" s="18"/>
      <c r="G720" s="18"/>
      <c r="I720" s="32"/>
    </row>
    <row r="721" spans="1:9" x14ac:dyDescent="0.35">
      <c r="A721" s="258">
        <v>43815</v>
      </c>
      <c r="B721" s="1">
        <v>6.25</v>
      </c>
      <c r="C721" s="1">
        <v>7.19</v>
      </c>
      <c r="D721" s="1">
        <v>7</v>
      </c>
      <c r="E721" s="1">
        <v>7.49</v>
      </c>
      <c r="F721" s="18">
        <v>6.9138121546961324</v>
      </c>
      <c r="G721" s="18"/>
      <c r="I721" s="32"/>
    </row>
    <row r="722" spans="1:9" x14ac:dyDescent="0.35">
      <c r="A722" s="258">
        <v>43816</v>
      </c>
      <c r="B722" s="1">
        <v>6.29</v>
      </c>
      <c r="C722" s="1">
        <v>7.3</v>
      </c>
      <c r="D722" s="1">
        <v>7.14</v>
      </c>
      <c r="E722" s="1">
        <v>8.93</v>
      </c>
      <c r="F722" s="18">
        <v>6.6</v>
      </c>
      <c r="G722" s="18"/>
      <c r="I722" s="32"/>
    </row>
    <row r="723" spans="1:9" x14ac:dyDescent="0.35">
      <c r="A723" s="258">
        <v>43817</v>
      </c>
      <c r="B723" s="1">
        <v>6.53</v>
      </c>
      <c r="C723" s="1">
        <v>7.43</v>
      </c>
      <c r="D723" s="1">
        <v>7.35</v>
      </c>
      <c r="E723" s="1">
        <v>9.9499999999999993</v>
      </c>
      <c r="F723" s="18">
        <v>6.7824909747292415</v>
      </c>
      <c r="G723" s="18"/>
      <c r="I723" s="32"/>
    </row>
    <row r="724" spans="1:9" x14ac:dyDescent="0.35">
      <c r="A724" s="258">
        <v>43818</v>
      </c>
      <c r="B724" s="1">
        <v>6.36</v>
      </c>
      <c r="C724" s="1">
        <v>6.52</v>
      </c>
      <c r="D724" s="1">
        <v>7.17</v>
      </c>
      <c r="E724" s="1">
        <v>8.91</v>
      </c>
      <c r="F724" s="18">
        <v>6.4259259259259256</v>
      </c>
      <c r="G724" s="18"/>
      <c r="I724" s="32"/>
    </row>
    <row r="725" spans="1:9" x14ac:dyDescent="0.35">
      <c r="A725" s="258">
        <v>43819</v>
      </c>
      <c r="B725" s="1">
        <v>5.99</v>
      </c>
      <c r="C725" s="1">
        <v>6.85</v>
      </c>
      <c r="D725" s="1">
        <v>7.73</v>
      </c>
      <c r="E725" s="1">
        <v>8.9499999999999993</v>
      </c>
      <c r="F725" s="18">
        <v>6.0565891472868216</v>
      </c>
      <c r="G725" s="18"/>
      <c r="I725" s="32"/>
    </row>
    <row r="726" spans="1:9" x14ac:dyDescent="0.35">
      <c r="A726" s="258">
        <v>43820</v>
      </c>
      <c r="B726" s="1">
        <v>5.65</v>
      </c>
      <c r="C726" s="1">
        <v>7</v>
      </c>
      <c r="D726" s="1">
        <v>6.46</v>
      </c>
      <c r="E726" s="1">
        <v>8.08</v>
      </c>
      <c r="F726" s="18"/>
      <c r="G726" s="18"/>
      <c r="I726" s="32"/>
    </row>
    <row r="727" spans="1:9" x14ac:dyDescent="0.35">
      <c r="A727" s="258">
        <v>43821</v>
      </c>
      <c r="B727" s="1">
        <v>5.38</v>
      </c>
      <c r="C727" s="1">
        <v>6.14</v>
      </c>
      <c r="D727" s="1">
        <v>6.13</v>
      </c>
      <c r="E727" s="1">
        <v>6.3</v>
      </c>
      <c r="F727" s="18">
        <v>5.3</v>
      </c>
      <c r="G727" s="18"/>
      <c r="I727" s="32"/>
    </row>
    <row r="728" spans="1:9" x14ac:dyDescent="0.35">
      <c r="A728" s="258">
        <v>43822</v>
      </c>
      <c r="B728" s="1">
        <v>5.13</v>
      </c>
      <c r="C728" s="1">
        <v>6.14</v>
      </c>
      <c r="D728" s="1">
        <v>6.13</v>
      </c>
      <c r="E728" s="1">
        <v>6.44</v>
      </c>
      <c r="F728" s="18">
        <v>6.3030487804878046</v>
      </c>
      <c r="G728" s="18"/>
      <c r="I728" s="32"/>
    </row>
    <row r="729" spans="1:9" x14ac:dyDescent="0.35">
      <c r="A729" s="258">
        <v>43823</v>
      </c>
      <c r="B729" s="1">
        <v>5.01</v>
      </c>
      <c r="C729" s="1">
        <v>6.06</v>
      </c>
      <c r="D729" s="1">
        <v>5.9</v>
      </c>
      <c r="E729" s="1">
        <v>6.12</v>
      </c>
      <c r="F729" s="18">
        <v>5.8571428571428568</v>
      </c>
      <c r="G729" s="18"/>
      <c r="I729" s="32"/>
    </row>
    <row r="730" spans="1:9" x14ac:dyDescent="0.35">
      <c r="A730" s="258">
        <v>43824</v>
      </c>
      <c r="B730" s="1">
        <v>4.53</v>
      </c>
      <c r="C730" s="1">
        <v>6.08</v>
      </c>
      <c r="D730" s="1">
        <v>3.95</v>
      </c>
      <c r="E730" s="1">
        <v>5.1100000000000003</v>
      </c>
      <c r="F730" s="18"/>
      <c r="G730" s="18"/>
      <c r="I730" s="32"/>
    </row>
    <row r="731" spans="1:9" x14ac:dyDescent="0.35">
      <c r="A731" s="258">
        <v>43825</v>
      </c>
      <c r="B731" s="1">
        <v>3.67</v>
      </c>
      <c r="C731" s="1">
        <v>4.96</v>
      </c>
      <c r="D731" s="1">
        <v>4.43</v>
      </c>
      <c r="E731" s="1">
        <v>4.05</v>
      </c>
      <c r="F731" s="18"/>
      <c r="G731" s="18"/>
      <c r="I731" s="32"/>
    </row>
    <row r="732" spans="1:9" x14ac:dyDescent="0.35">
      <c r="A732" s="258">
        <v>43826</v>
      </c>
      <c r="B732" s="1">
        <v>3.67</v>
      </c>
      <c r="C732" s="1">
        <v>4.5</v>
      </c>
      <c r="D732" s="1">
        <v>5.97</v>
      </c>
      <c r="E732" s="1">
        <v>4.05</v>
      </c>
      <c r="F732" s="18">
        <v>5.3887931034482754</v>
      </c>
      <c r="G732" s="18"/>
      <c r="I732" s="32"/>
    </row>
    <row r="733" spans="1:9" x14ac:dyDescent="0.35">
      <c r="A733" s="258">
        <v>43827</v>
      </c>
      <c r="B733" s="1">
        <v>4.26</v>
      </c>
      <c r="C733" s="1">
        <v>5.75</v>
      </c>
      <c r="D733" s="1">
        <v>5.7</v>
      </c>
      <c r="E733" s="1">
        <v>5.05</v>
      </c>
      <c r="F733" s="18"/>
      <c r="G733" s="18"/>
      <c r="I733" s="32"/>
    </row>
    <row r="734" spans="1:9" x14ac:dyDescent="0.35">
      <c r="A734" s="258">
        <v>43828</v>
      </c>
      <c r="B734" s="1">
        <v>4.41</v>
      </c>
      <c r="C734" s="1">
        <v>6.16</v>
      </c>
      <c r="D734" s="1">
        <v>6.03</v>
      </c>
      <c r="E734" s="1">
        <v>7.1</v>
      </c>
      <c r="F734" s="18">
        <v>4.9846153846153847</v>
      </c>
      <c r="G734" s="18"/>
      <c r="I734" s="32"/>
    </row>
    <row r="735" spans="1:9" x14ac:dyDescent="0.35">
      <c r="A735" s="258">
        <v>43829</v>
      </c>
      <c r="B735" s="1">
        <v>5.23</v>
      </c>
      <c r="C735" s="1">
        <v>6.85</v>
      </c>
      <c r="D735" s="1">
        <v>6.85</v>
      </c>
      <c r="E735" s="1">
        <v>7.55</v>
      </c>
      <c r="F735" s="18">
        <v>6.3666666666666663</v>
      </c>
      <c r="G735" s="18"/>
      <c r="I735" s="32"/>
    </row>
    <row r="736" spans="1:9" x14ac:dyDescent="0.35">
      <c r="A736" s="258">
        <v>43830</v>
      </c>
      <c r="B736" s="1">
        <v>6</v>
      </c>
      <c r="C736" s="1">
        <v>6.98</v>
      </c>
      <c r="D736" s="1">
        <v>6.94</v>
      </c>
      <c r="E736" s="1">
        <v>7.18</v>
      </c>
      <c r="F736" s="18">
        <v>5.7588235294117647</v>
      </c>
      <c r="G736" s="18"/>
      <c r="I736" s="32"/>
    </row>
    <row r="737" spans="1:9" x14ac:dyDescent="0.35">
      <c r="A737" s="258">
        <v>43831</v>
      </c>
      <c r="B737" s="1">
        <v>6</v>
      </c>
      <c r="C737" s="1">
        <v>6.5</v>
      </c>
      <c r="D737" s="1">
        <v>5.96</v>
      </c>
      <c r="E737" s="1">
        <v>6.7</v>
      </c>
      <c r="F737" s="18">
        <v>5</v>
      </c>
      <c r="G737" s="18"/>
      <c r="I737" s="32"/>
    </row>
    <row r="738" spans="1:9" x14ac:dyDescent="0.35">
      <c r="A738" s="258">
        <v>43832</v>
      </c>
      <c r="B738" s="1">
        <v>6</v>
      </c>
      <c r="C738" s="1">
        <v>6.5</v>
      </c>
      <c r="D738" s="1">
        <v>6.02</v>
      </c>
      <c r="E738" s="1">
        <v>6.55</v>
      </c>
      <c r="F738" s="18"/>
      <c r="G738" s="18"/>
      <c r="I738" s="32"/>
    </row>
    <row r="739" spans="1:9" x14ac:dyDescent="0.35">
      <c r="A739" s="258">
        <v>43833</v>
      </c>
      <c r="B739" s="1">
        <v>5.9</v>
      </c>
      <c r="C739" s="1">
        <v>6.32</v>
      </c>
      <c r="D739" s="1">
        <v>6.31</v>
      </c>
      <c r="E739" s="1">
        <v>7</v>
      </c>
      <c r="F739" s="18">
        <v>5.5428571428571427</v>
      </c>
      <c r="G739" s="18"/>
      <c r="I739" s="32"/>
    </row>
    <row r="740" spans="1:9" x14ac:dyDescent="0.35">
      <c r="A740" s="258">
        <v>43834</v>
      </c>
      <c r="B740" s="1">
        <v>5.79</v>
      </c>
      <c r="C740" s="1">
        <v>6.15</v>
      </c>
      <c r="D740" s="1">
        <v>6.11</v>
      </c>
      <c r="E740" s="1">
        <v>7.08</v>
      </c>
      <c r="F740" s="18">
        <v>5.3760000000000003</v>
      </c>
      <c r="G740" s="18"/>
      <c r="I740" s="32"/>
    </row>
    <row r="741" spans="1:9" x14ac:dyDescent="0.35">
      <c r="A741" s="258">
        <v>43835</v>
      </c>
      <c r="B741" s="1">
        <v>5.22</v>
      </c>
      <c r="C741" s="1">
        <v>6.46</v>
      </c>
      <c r="D741" s="1">
        <v>6.19</v>
      </c>
      <c r="E741" s="1">
        <v>6.21</v>
      </c>
      <c r="F741" s="18"/>
      <c r="G741" s="18"/>
      <c r="I741" s="32"/>
    </row>
    <row r="742" spans="1:9" x14ac:dyDescent="0.35">
      <c r="A742" s="258">
        <v>43836</v>
      </c>
      <c r="B742" s="1">
        <v>6</v>
      </c>
      <c r="C742" s="1">
        <v>7.18</v>
      </c>
      <c r="D742" s="1">
        <v>6.45</v>
      </c>
      <c r="E742" s="1">
        <v>6.19</v>
      </c>
      <c r="F742" s="18">
        <v>5.6875</v>
      </c>
      <c r="G742" s="18"/>
      <c r="I742" s="32"/>
    </row>
    <row r="743" spans="1:9" x14ac:dyDescent="0.35">
      <c r="A743" s="258">
        <v>43837</v>
      </c>
      <c r="B743" s="1">
        <v>5.92</v>
      </c>
      <c r="C743" s="1">
        <v>6.67</v>
      </c>
      <c r="D743" s="1">
        <v>6.55</v>
      </c>
      <c r="E743" s="1">
        <v>6.88</v>
      </c>
      <c r="F743" s="18">
        <v>6.3752747252747257</v>
      </c>
      <c r="G743" s="18"/>
      <c r="I743" s="32"/>
    </row>
    <row r="744" spans="1:9" x14ac:dyDescent="0.35">
      <c r="A744" s="258">
        <v>43838</v>
      </c>
      <c r="B744" s="1">
        <v>5.73</v>
      </c>
      <c r="C744" s="1">
        <v>6.69</v>
      </c>
      <c r="D744" s="1">
        <v>6.26</v>
      </c>
      <c r="E744" s="1">
        <v>6.83</v>
      </c>
      <c r="F744" s="18">
        <v>6.0115079365079369</v>
      </c>
      <c r="G744" s="18"/>
      <c r="I744" s="32"/>
    </row>
    <row r="745" spans="1:9" x14ac:dyDescent="0.35">
      <c r="A745" s="258">
        <v>43839</v>
      </c>
      <c r="B745" s="1">
        <v>5.7</v>
      </c>
      <c r="C745" s="1">
        <v>6.5</v>
      </c>
      <c r="D745" s="1">
        <v>6.48</v>
      </c>
      <c r="E745" s="1">
        <v>6.85</v>
      </c>
      <c r="F745" s="18">
        <v>6.3495283018867923</v>
      </c>
      <c r="G745" s="18"/>
      <c r="I745" s="32"/>
    </row>
    <row r="746" spans="1:9" x14ac:dyDescent="0.35">
      <c r="A746" s="258">
        <v>43840</v>
      </c>
      <c r="B746" s="1">
        <v>5.65</v>
      </c>
      <c r="C746" s="1">
        <v>6.29</v>
      </c>
      <c r="D746" s="1">
        <v>5.88</v>
      </c>
      <c r="E746" s="1">
        <v>6.25</v>
      </c>
      <c r="F746" s="18">
        <v>5.5625</v>
      </c>
      <c r="G746" s="18"/>
      <c r="I746" s="32"/>
    </row>
    <row r="747" spans="1:9" x14ac:dyDescent="0.35">
      <c r="A747" s="258">
        <v>43841</v>
      </c>
      <c r="B747" s="1">
        <v>5.66</v>
      </c>
      <c r="C747" s="1">
        <v>6.21</v>
      </c>
      <c r="D747" s="1">
        <v>5.88</v>
      </c>
      <c r="E747" s="1">
        <v>6.55</v>
      </c>
      <c r="F747" s="18">
        <v>5.7218749999999998</v>
      </c>
      <c r="G747" s="18"/>
      <c r="I747" s="32"/>
    </row>
    <row r="748" spans="1:9" x14ac:dyDescent="0.35">
      <c r="A748" s="258">
        <v>43842</v>
      </c>
      <c r="B748" s="1">
        <v>5.51</v>
      </c>
      <c r="C748" s="1">
        <v>6.3</v>
      </c>
      <c r="D748" s="1">
        <v>6.16</v>
      </c>
      <c r="E748" s="1">
        <v>5.13</v>
      </c>
      <c r="F748" s="18">
        <v>6.64</v>
      </c>
      <c r="G748" s="18"/>
      <c r="I748" s="32"/>
    </row>
    <row r="749" spans="1:9" x14ac:dyDescent="0.35">
      <c r="A749" s="258">
        <v>43843</v>
      </c>
      <c r="B749" s="1">
        <v>5.51</v>
      </c>
      <c r="C749" s="1">
        <v>6.45</v>
      </c>
      <c r="D749" s="1">
        <v>6.26</v>
      </c>
      <c r="E749" s="1">
        <v>6.4</v>
      </c>
      <c r="F749" s="18">
        <v>6.2637426900584794</v>
      </c>
      <c r="G749" s="18"/>
      <c r="I749" s="32"/>
    </row>
    <row r="750" spans="1:9" x14ac:dyDescent="0.35">
      <c r="A750" s="258">
        <v>43844</v>
      </c>
      <c r="B750" s="1">
        <v>5.65</v>
      </c>
      <c r="C750" s="1">
        <v>6.4</v>
      </c>
      <c r="D750" s="1">
        <v>6.4</v>
      </c>
      <c r="E750" s="1">
        <v>6.29</v>
      </c>
      <c r="F750" s="18">
        <v>6.0214285714285714</v>
      </c>
      <c r="G750" s="18"/>
      <c r="I750" s="32"/>
    </row>
    <row r="751" spans="1:9" x14ac:dyDescent="0.35">
      <c r="A751" s="258">
        <v>43845</v>
      </c>
      <c r="B751" s="1">
        <v>5.75</v>
      </c>
      <c r="C751" s="1">
        <v>6.22</v>
      </c>
      <c r="D751" s="1">
        <v>6.36</v>
      </c>
      <c r="E751" s="1">
        <v>6.8</v>
      </c>
      <c r="F751" s="18">
        <v>6.1488888888888891</v>
      </c>
      <c r="G751" s="18"/>
      <c r="I751" s="32"/>
    </row>
    <row r="752" spans="1:9" x14ac:dyDescent="0.35">
      <c r="A752" s="258">
        <v>43846</v>
      </c>
      <c r="B752" s="1">
        <v>5.75</v>
      </c>
      <c r="C752" s="1">
        <v>6.35</v>
      </c>
      <c r="D752" s="1">
        <v>6.26</v>
      </c>
      <c r="E752" s="1">
        <v>5.8</v>
      </c>
      <c r="F752" s="18">
        <v>6.0889438943894385</v>
      </c>
      <c r="G752" s="18"/>
      <c r="I752" s="32"/>
    </row>
    <row r="753" spans="1:9" x14ac:dyDescent="0.35">
      <c r="A753" s="258">
        <v>43847</v>
      </c>
      <c r="B753" s="1">
        <v>5.95</v>
      </c>
      <c r="C753" s="1">
        <v>6.29</v>
      </c>
      <c r="D753" s="1">
        <v>6.15</v>
      </c>
      <c r="E753" s="1">
        <v>6.9</v>
      </c>
      <c r="F753" s="18">
        <v>5.9284946236559142</v>
      </c>
      <c r="G753" s="18"/>
      <c r="I753" s="32"/>
    </row>
    <row r="754" spans="1:9" x14ac:dyDescent="0.35">
      <c r="A754" s="258">
        <v>43848</v>
      </c>
      <c r="B754" s="1">
        <v>5.93</v>
      </c>
      <c r="C754" s="1">
        <v>6.29</v>
      </c>
      <c r="D754" s="1">
        <v>5.9</v>
      </c>
      <c r="E754" s="1">
        <v>6.75</v>
      </c>
      <c r="F754" s="18">
        <v>5.7</v>
      </c>
      <c r="G754" s="18"/>
      <c r="I754" s="32"/>
    </row>
    <row r="755" spans="1:9" x14ac:dyDescent="0.35">
      <c r="A755" s="258">
        <v>43849</v>
      </c>
      <c r="B755" s="1">
        <v>5.63</v>
      </c>
      <c r="C755" s="1">
        <v>6.21</v>
      </c>
      <c r="D755" s="1">
        <v>5.88</v>
      </c>
      <c r="E755" s="1">
        <v>6.75</v>
      </c>
      <c r="F755" s="18">
        <v>6.01</v>
      </c>
      <c r="G755" s="18"/>
      <c r="I755" s="32"/>
    </row>
    <row r="756" spans="1:9" x14ac:dyDescent="0.35">
      <c r="A756" s="258">
        <v>43850</v>
      </c>
      <c r="B756" s="1">
        <v>6</v>
      </c>
      <c r="C756" s="1">
        <v>6.29</v>
      </c>
      <c r="D756" s="1">
        <v>6.23</v>
      </c>
      <c r="E756" s="1">
        <v>5.0599999999999996</v>
      </c>
      <c r="F756" s="18">
        <v>6.1422131147540986</v>
      </c>
      <c r="G756" s="18"/>
      <c r="I756" s="32"/>
    </row>
    <row r="757" spans="1:9" x14ac:dyDescent="0.35">
      <c r="A757" s="258">
        <v>43851</v>
      </c>
      <c r="B757" s="1">
        <v>6.29</v>
      </c>
      <c r="C757" s="1">
        <v>6.24</v>
      </c>
      <c r="D757" s="1">
        <v>6.84</v>
      </c>
      <c r="E757" s="1">
        <v>6.1</v>
      </c>
      <c r="F757" s="18">
        <v>6.0362831858407082</v>
      </c>
      <c r="G757" s="18"/>
      <c r="I757" s="32"/>
    </row>
    <row r="758" spans="1:9" x14ac:dyDescent="0.35">
      <c r="A758" s="258">
        <v>43852</v>
      </c>
      <c r="B758" s="1">
        <v>7.16</v>
      </c>
      <c r="C758" s="1">
        <v>6.7</v>
      </c>
      <c r="D758" s="1">
        <v>6.57</v>
      </c>
      <c r="E758" s="1">
        <v>6.7</v>
      </c>
      <c r="F758" s="18">
        <v>6.0773333333333337</v>
      </c>
      <c r="G758" s="18"/>
      <c r="I758" s="32"/>
    </row>
    <row r="759" spans="1:9" x14ac:dyDescent="0.35">
      <c r="A759" s="258">
        <v>43853</v>
      </c>
      <c r="B759" s="1">
        <v>6.76</v>
      </c>
      <c r="C759" s="1">
        <v>6.55</v>
      </c>
      <c r="D759" s="1">
        <v>6.68</v>
      </c>
      <c r="E759" s="1">
        <v>6.29</v>
      </c>
      <c r="F759" s="18">
        <v>5.9847368421052636</v>
      </c>
      <c r="G759" s="18"/>
      <c r="I759" s="32"/>
    </row>
    <row r="760" spans="1:9" x14ac:dyDescent="0.35">
      <c r="A760" s="258">
        <v>43854</v>
      </c>
      <c r="B760" s="1">
        <v>6.6</v>
      </c>
      <c r="C760" s="1">
        <v>6.5</v>
      </c>
      <c r="D760" s="1">
        <v>6.51</v>
      </c>
      <c r="E760" s="1">
        <v>6.5</v>
      </c>
      <c r="F760" s="18">
        <v>6.226970227670753</v>
      </c>
      <c r="G760" s="18"/>
      <c r="I760" s="32"/>
    </row>
    <row r="761" spans="1:9" x14ac:dyDescent="0.35">
      <c r="A761" s="258">
        <v>43855</v>
      </c>
      <c r="B761" s="1">
        <v>5.91</v>
      </c>
      <c r="C761" s="1">
        <v>6.35</v>
      </c>
      <c r="D761" s="1">
        <v>6.23</v>
      </c>
      <c r="E761" s="1">
        <v>6.07</v>
      </c>
      <c r="F761" s="18">
        <v>5.9749999999999996</v>
      </c>
      <c r="G761" s="18"/>
      <c r="I761" s="32"/>
    </row>
    <row r="762" spans="1:9" x14ac:dyDescent="0.35">
      <c r="A762" s="258">
        <v>43856</v>
      </c>
      <c r="B762" s="1">
        <v>5.89</v>
      </c>
      <c r="C762" s="1">
        <v>6.2</v>
      </c>
      <c r="D762" s="1">
        <v>6.14</v>
      </c>
      <c r="E762" s="1">
        <v>6.28</v>
      </c>
      <c r="F762" s="18">
        <v>5.8763157894736846</v>
      </c>
      <c r="G762" s="18"/>
      <c r="I762" s="32"/>
    </row>
    <row r="763" spans="1:9" x14ac:dyDescent="0.35">
      <c r="A763" s="258">
        <v>43857</v>
      </c>
      <c r="B763" s="1">
        <v>5.92</v>
      </c>
      <c r="C763" s="1">
        <v>6.19</v>
      </c>
      <c r="D763" s="1">
        <v>6.42</v>
      </c>
      <c r="E763" s="1">
        <v>6.21</v>
      </c>
      <c r="F763" s="18">
        <v>5.75</v>
      </c>
      <c r="G763" s="18"/>
      <c r="I763" s="32"/>
    </row>
    <row r="764" spans="1:9" x14ac:dyDescent="0.35">
      <c r="A764" s="258">
        <v>43858</v>
      </c>
      <c r="B764" s="1">
        <v>5.93</v>
      </c>
      <c r="C764" s="1">
        <v>6.26</v>
      </c>
      <c r="D764" s="1">
        <v>6.43</v>
      </c>
      <c r="E764" s="1">
        <v>6.28</v>
      </c>
      <c r="F764" s="18">
        <v>5.85</v>
      </c>
      <c r="G764" s="18"/>
      <c r="I764" s="32"/>
    </row>
    <row r="765" spans="1:9" x14ac:dyDescent="0.35">
      <c r="A765" s="258">
        <v>43859</v>
      </c>
      <c r="B765" s="1">
        <v>5.92</v>
      </c>
      <c r="C765" s="1">
        <v>6.3</v>
      </c>
      <c r="D765" s="1">
        <v>6.43</v>
      </c>
      <c r="E765" s="1">
        <v>6.28</v>
      </c>
      <c r="F765" s="18">
        <v>5.9759328358208954</v>
      </c>
      <c r="G765" s="18"/>
      <c r="I765" s="32"/>
    </row>
    <row r="766" spans="1:9" x14ac:dyDescent="0.35">
      <c r="A766" s="258">
        <v>43860</v>
      </c>
      <c r="B766" s="1">
        <v>6.52</v>
      </c>
      <c r="C766" s="1">
        <v>6.44</v>
      </c>
      <c r="D766" s="1">
        <v>6.66</v>
      </c>
      <c r="E766" s="1">
        <v>7.65</v>
      </c>
      <c r="F766" s="18">
        <v>6.3048913043478265</v>
      </c>
      <c r="G766" s="18"/>
      <c r="I766" s="32"/>
    </row>
    <row r="767" spans="1:9" x14ac:dyDescent="0.35">
      <c r="A767" s="258">
        <v>43861</v>
      </c>
      <c r="B767" s="1">
        <v>6.46</v>
      </c>
      <c r="C767" s="1">
        <v>7.5</v>
      </c>
      <c r="D767" s="1">
        <v>8.19</v>
      </c>
      <c r="E767" s="1">
        <v>7.65</v>
      </c>
      <c r="F767" s="18">
        <v>6.27566765578635</v>
      </c>
      <c r="G767" s="18"/>
      <c r="I767" s="32"/>
    </row>
    <row r="768" spans="1:9" x14ac:dyDescent="0.35">
      <c r="A768" s="258">
        <v>43862</v>
      </c>
      <c r="B768" s="1">
        <v>6.52</v>
      </c>
      <c r="C768" s="1">
        <v>6.75</v>
      </c>
      <c r="D768" s="1">
        <v>5.73</v>
      </c>
      <c r="E768" s="1">
        <v>6.98</v>
      </c>
      <c r="F768" s="18">
        <v>6.2353333333333332</v>
      </c>
      <c r="G768" s="18"/>
      <c r="I768" s="32"/>
    </row>
    <row r="769" spans="1:9" x14ac:dyDescent="0.35">
      <c r="A769" s="258">
        <v>43863</v>
      </c>
      <c r="B769" s="1">
        <v>6.5</v>
      </c>
      <c r="C769" s="1">
        <v>6.01</v>
      </c>
      <c r="D769" s="1">
        <v>6.99</v>
      </c>
      <c r="E769" s="1">
        <v>8.43</v>
      </c>
      <c r="F769" s="18">
        <v>6.1039603960396036</v>
      </c>
      <c r="G769" s="18"/>
      <c r="I769" s="32"/>
    </row>
    <row r="770" spans="1:9" x14ac:dyDescent="0.35">
      <c r="A770" s="258">
        <v>43864</v>
      </c>
      <c r="B770" s="1">
        <v>6.39</v>
      </c>
      <c r="C770" s="1">
        <v>6.78</v>
      </c>
      <c r="D770" s="1">
        <v>7.44</v>
      </c>
      <c r="E770" s="1">
        <v>9.49</v>
      </c>
      <c r="F770" s="18">
        <v>6.1191176470588236</v>
      </c>
      <c r="G770" s="18"/>
      <c r="I770" s="32"/>
    </row>
    <row r="771" spans="1:9" x14ac:dyDescent="0.35">
      <c r="A771" s="258">
        <v>43865</v>
      </c>
      <c r="B771" s="1">
        <v>6.2</v>
      </c>
      <c r="C771" s="1">
        <v>6.75</v>
      </c>
      <c r="D771" s="1">
        <v>7.36</v>
      </c>
      <c r="E771" s="1">
        <v>9.08</v>
      </c>
      <c r="F771" s="18">
        <v>6.2098136645962736</v>
      </c>
      <c r="G771" s="18"/>
      <c r="I771" s="32"/>
    </row>
    <row r="772" spans="1:9" x14ac:dyDescent="0.35">
      <c r="A772" s="258">
        <v>43866</v>
      </c>
      <c r="B772" s="1">
        <v>6.46</v>
      </c>
      <c r="C772" s="1">
        <v>6.85</v>
      </c>
      <c r="D772" s="1">
        <v>7.49</v>
      </c>
      <c r="E772" s="1">
        <v>8.98</v>
      </c>
      <c r="F772" s="18">
        <v>6.1347826086956525</v>
      </c>
      <c r="G772" s="18"/>
      <c r="I772" s="32"/>
    </row>
    <row r="773" spans="1:9" x14ac:dyDescent="0.35">
      <c r="A773" s="258">
        <v>43867</v>
      </c>
      <c r="B773" s="1">
        <v>6.31</v>
      </c>
      <c r="C773" s="1">
        <v>6.95</v>
      </c>
      <c r="D773" s="1">
        <v>7.1</v>
      </c>
      <c r="E773" s="1">
        <v>9.08</v>
      </c>
      <c r="F773" s="18">
        <v>5.9640287769784175</v>
      </c>
      <c r="G773" s="18"/>
      <c r="I773" s="32"/>
    </row>
    <row r="774" spans="1:9" x14ac:dyDescent="0.35">
      <c r="A774" s="258">
        <v>43868</v>
      </c>
      <c r="B774" s="1">
        <v>6.46</v>
      </c>
      <c r="C774" s="1">
        <v>6.52</v>
      </c>
      <c r="D774" s="1">
        <v>6.48</v>
      </c>
      <c r="E774" s="1">
        <v>7.78</v>
      </c>
      <c r="F774" s="18">
        <v>6.05</v>
      </c>
      <c r="G774" s="18"/>
      <c r="I774" s="32"/>
    </row>
    <row r="775" spans="1:9" x14ac:dyDescent="0.35">
      <c r="A775" s="258">
        <v>43869</v>
      </c>
      <c r="B775" s="1">
        <v>6.11</v>
      </c>
      <c r="C775" s="1">
        <v>6.15</v>
      </c>
      <c r="D775" s="1">
        <v>6.06</v>
      </c>
      <c r="E775" s="1">
        <v>7.11</v>
      </c>
      <c r="F775" s="18">
        <v>5.7</v>
      </c>
      <c r="G775" s="18"/>
      <c r="I775" s="32"/>
    </row>
    <row r="776" spans="1:9" x14ac:dyDescent="0.35">
      <c r="A776" s="258">
        <v>43870</v>
      </c>
      <c r="B776" s="1">
        <v>6.11</v>
      </c>
      <c r="C776" s="1">
        <v>6.19</v>
      </c>
      <c r="D776" s="1">
        <v>5.92</v>
      </c>
      <c r="E776" s="1">
        <v>6.7</v>
      </c>
      <c r="F776" s="18"/>
      <c r="G776" s="18"/>
      <c r="I776" s="32"/>
    </row>
    <row r="777" spans="1:9" x14ac:dyDescent="0.35">
      <c r="A777" s="258">
        <v>43871</v>
      </c>
      <c r="B777" s="1">
        <v>6.49</v>
      </c>
      <c r="C777" s="1">
        <v>6.99</v>
      </c>
      <c r="D777" s="1">
        <v>6.11</v>
      </c>
      <c r="E777" s="1">
        <v>6.45</v>
      </c>
      <c r="F777" s="18">
        <v>6.1066887417218547</v>
      </c>
      <c r="G777" s="18"/>
      <c r="I777" s="32"/>
    </row>
    <row r="778" spans="1:9" x14ac:dyDescent="0.35">
      <c r="A778" s="258">
        <v>43872</v>
      </c>
      <c r="B778" s="1">
        <v>6.49</v>
      </c>
      <c r="C778" s="1">
        <v>7.26</v>
      </c>
      <c r="D778" s="1">
        <v>6.01</v>
      </c>
      <c r="E778" s="1">
        <v>6.09</v>
      </c>
      <c r="F778" s="18"/>
      <c r="G778" s="18"/>
      <c r="I778" s="32"/>
    </row>
    <row r="779" spans="1:9" x14ac:dyDescent="0.35">
      <c r="A779" s="258">
        <v>43873</v>
      </c>
      <c r="B779" s="1">
        <v>6.19</v>
      </c>
      <c r="C779" s="1">
        <v>6.6</v>
      </c>
      <c r="D779" s="1">
        <v>5.79</v>
      </c>
      <c r="E779" s="1">
        <v>6.18</v>
      </c>
      <c r="F779" s="18">
        <v>5.4923076923076923</v>
      </c>
      <c r="G779" s="18"/>
      <c r="I779" s="32"/>
    </row>
    <row r="780" spans="1:9" x14ac:dyDescent="0.35">
      <c r="A780" s="258">
        <v>43874</v>
      </c>
      <c r="B780" s="1">
        <v>6.07</v>
      </c>
      <c r="C780" s="1">
        <v>6.72</v>
      </c>
      <c r="D780" s="1">
        <v>6</v>
      </c>
      <c r="E780" s="1">
        <v>6.13</v>
      </c>
      <c r="F780" s="18">
        <v>5.5150186567164177</v>
      </c>
      <c r="G780" s="18"/>
      <c r="I780" s="32"/>
    </row>
    <row r="781" spans="1:9" x14ac:dyDescent="0.35">
      <c r="A781" s="258">
        <v>43875</v>
      </c>
      <c r="B781" s="1">
        <v>5.25</v>
      </c>
      <c r="C781" s="1">
        <v>6.59</v>
      </c>
      <c r="D781" s="1">
        <v>5.49</v>
      </c>
      <c r="E781" s="1">
        <v>5.97</v>
      </c>
      <c r="F781" s="18">
        <v>4.9880952380952381</v>
      </c>
      <c r="G781" s="18"/>
      <c r="I781" s="32"/>
    </row>
    <row r="782" spans="1:9" x14ac:dyDescent="0.35">
      <c r="A782" s="258">
        <v>43876</v>
      </c>
      <c r="B782" s="1">
        <v>5.97</v>
      </c>
      <c r="C782" s="1">
        <v>6.47</v>
      </c>
      <c r="D782" s="1">
        <v>5.3</v>
      </c>
      <c r="E782" s="1">
        <v>5.29</v>
      </c>
      <c r="F782" s="18">
        <v>4.9000000000000004</v>
      </c>
      <c r="G782" s="18"/>
      <c r="I782" s="32"/>
    </row>
    <row r="783" spans="1:9" x14ac:dyDescent="0.35">
      <c r="A783" s="258">
        <v>43877</v>
      </c>
      <c r="B783" s="1">
        <v>4.97</v>
      </c>
      <c r="C783" s="1">
        <v>6.12</v>
      </c>
      <c r="D783" s="1">
        <v>5.22</v>
      </c>
      <c r="E783" s="1">
        <v>5.35</v>
      </c>
      <c r="F783" s="18">
        <v>5.3478260869565215</v>
      </c>
      <c r="G783" s="18"/>
      <c r="I783" s="32"/>
    </row>
    <row r="784" spans="1:9" x14ac:dyDescent="0.35">
      <c r="A784" s="258">
        <v>43878</v>
      </c>
      <c r="B784" s="1">
        <v>5.45</v>
      </c>
      <c r="C784" s="1">
        <v>6.31</v>
      </c>
      <c r="D784" s="1">
        <v>5.12</v>
      </c>
      <c r="E784" s="1">
        <v>5.9</v>
      </c>
      <c r="F784" s="18">
        <v>4.5171912832929779</v>
      </c>
      <c r="G784" s="18"/>
      <c r="I784" s="32"/>
    </row>
    <row r="785" spans="1:9" x14ac:dyDescent="0.35">
      <c r="A785" s="258">
        <v>43879</v>
      </c>
      <c r="B785" s="1">
        <v>5.75</v>
      </c>
      <c r="C785" s="1">
        <v>6.52</v>
      </c>
      <c r="D785" s="1">
        <v>5.0199999999999996</v>
      </c>
      <c r="E785" s="1">
        <v>6.16</v>
      </c>
      <c r="F785" s="18">
        <v>4.493723849372385</v>
      </c>
      <c r="G785" s="18"/>
      <c r="I785" s="32"/>
    </row>
    <row r="786" spans="1:9" x14ac:dyDescent="0.35">
      <c r="A786" s="258">
        <v>43880</v>
      </c>
      <c r="B786" s="1">
        <v>5.31</v>
      </c>
      <c r="C786" s="1">
        <v>6.54</v>
      </c>
      <c r="D786" s="1">
        <v>5.0199999999999996</v>
      </c>
      <c r="E786" s="1">
        <v>5.5</v>
      </c>
      <c r="F786" s="18">
        <v>5.1796954314720809</v>
      </c>
      <c r="G786" s="18"/>
      <c r="I786" s="32"/>
    </row>
    <row r="787" spans="1:9" x14ac:dyDescent="0.35">
      <c r="A787" s="258">
        <v>43881</v>
      </c>
      <c r="B787" s="1">
        <v>5.69</v>
      </c>
      <c r="C787" s="1">
        <v>6.51</v>
      </c>
      <c r="D787" s="1">
        <v>4.9000000000000004</v>
      </c>
      <c r="E787" s="1">
        <v>5.46</v>
      </c>
      <c r="F787" s="18">
        <v>4.7131578947368418</v>
      </c>
      <c r="G787" s="18"/>
      <c r="I787" s="32"/>
    </row>
    <row r="788" spans="1:9" x14ac:dyDescent="0.35">
      <c r="A788" s="258">
        <v>43882</v>
      </c>
      <c r="B788" s="1">
        <v>5.3</v>
      </c>
      <c r="C788" s="1">
        <v>6.49</v>
      </c>
      <c r="D788" s="1">
        <v>4.8600000000000003</v>
      </c>
      <c r="E788" s="1">
        <v>5.52</v>
      </c>
      <c r="F788" s="18">
        <v>4.480593607305936</v>
      </c>
      <c r="G788" s="18"/>
      <c r="I788" s="32"/>
    </row>
    <row r="789" spans="1:9" x14ac:dyDescent="0.35">
      <c r="A789" s="258">
        <v>43883</v>
      </c>
      <c r="B789" s="1">
        <v>5.16</v>
      </c>
      <c r="C789" s="1">
        <v>6.4</v>
      </c>
      <c r="D789" s="1">
        <v>4.8499999999999996</v>
      </c>
      <c r="E789" s="1">
        <v>5.46</v>
      </c>
      <c r="F789" s="18">
        <v>4.3365384615384617</v>
      </c>
      <c r="G789" s="18"/>
      <c r="I789" s="32"/>
    </row>
    <row r="790" spans="1:9" x14ac:dyDescent="0.35">
      <c r="A790" s="258">
        <v>43884</v>
      </c>
      <c r="B790" s="1">
        <v>5.08</v>
      </c>
      <c r="C790" s="1">
        <v>6</v>
      </c>
      <c r="D790" s="1">
        <v>4.59</v>
      </c>
      <c r="E790" s="1">
        <v>4.55</v>
      </c>
      <c r="F790" s="18">
        <v>4.2183823529411768</v>
      </c>
      <c r="G790" s="18"/>
      <c r="I790" s="32"/>
    </row>
    <row r="791" spans="1:9" x14ac:dyDescent="0.35">
      <c r="A791" s="258">
        <v>43885</v>
      </c>
      <c r="B791" s="1">
        <v>5.3</v>
      </c>
      <c r="C791" s="1">
        <v>6.35</v>
      </c>
      <c r="D791" s="1">
        <v>4.6500000000000004</v>
      </c>
      <c r="E791" s="1">
        <v>5.42</v>
      </c>
      <c r="F791" s="18">
        <v>4.1549904030710172</v>
      </c>
      <c r="G791" s="18"/>
      <c r="I791" s="32"/>
    </row>
    <row r="792" spans="1:9" x14ac:dyDescent="0.35">
      <c r="A792" s="258">
        <v>43886</v>
      </c>
      <c r="B792" s="1">
        <v>5.13</v>
      </c>
      <c r="C792" s="1">
        <v>6.32</v>
      </c>
      <c r="D792" s="1">
        <v>4.6399999999999997</v>
      </c>
      <c r="E792" s="1">
        <v>5.35</v>
      </c>
      <c r="F792" s="18">
        <v>4.1749999999999998</v>
      </c>
      <c r="G792" s="18"/>
      <c r="I792" s="32"/>
    </row>
    <row r="793" spans="1:9" x14ac:dyDescent="0.35">
      <c r="A793" s="258">
        <v>43887</v>
      </c>
      <c r="B793" s="1">
        <v>5.19</v>
      </c>
      <c r="C793" s="1">
        <v>6.05</v>
      </c>
      <c r="D793" s="1">
        <v>4.5199999999999996</v>
      </c>
      <c r="E793" s="1">
        <v>5.64</v>
      </c>
      <c r="F793" s="18">
        <v>4.2</v>
      </c>
      <c r="G793" s="18"/>
      <c r="I793" s="32"/>
    </row>
    <row r="794" spans="1:9" x14ac:dyDescent="0.35">
      <c r="A794" s="258">
        <v>43888</v>
      </c>
      <c r="B794" s="1">
        <v>5.2</v>
      </c>
      <c r="C794" s="1">
        <v>6.01</v>
      </c>
      <c r="D794" s="1">
        <v>4.59</v>
      </c>
      <c r="E794" s="1">
        <v>5.17</v>
      </c>
      <c r="F794" s="18">
        <v>4.061660079051383</v>
      </c>
      <c r="G794" s="18"/>
      <c r="I794" s="32"/>
    </row>
    <row r="795" spans="1:9" x14ac:dyDescent="0.35">
      <c r="A795" s="258">
        <v>43889</v>
      </c>
      <c r="B795" s="1">
        <v>4.8899999999999997</v>
      </c>
      <c r="C795" s="1">
        <v>5.93</v>
      </c>
      <c r="D795" s="1">
        <v>4.34</v>
      </c>
      <c r="E795" s="1">
        <v>5.17</v>
      </c>
      <c r="F795" s="18">
        <v>4.4676795580110493</v>
      </c>
      <c r="G795" s="18"/>
      <c r="I795" s="32"/>
    </row>
    <row r="796" spans="1:9" x14ac:dyDescent="0.35">
      <c r="A796" s="258">
        <v>43890</v>
      </c>
      <c r="B796" s="1">
        <v>4.75</v>
      </c>
      <c r="C796" s="1">
        <v>5.97</v>
      </c>
      <c r="D796" s="1">
        <v>4.34</v>
      </c>
      <c r="E796" s="1">
        <v>5</v>
      </c>
      <c r="F796" s="18">
        <v>3.85</v>
      </c>
      <c r="G796" s="18"/>
      <c r="I796" s="32"/>
    </row>
    <row r="797" spans="1:9" x14ac:dyDescent="0.35">
      <c r="A797" s="258">
        <v>43891</v>
      </c>
      <c r="B797" s="1">
        <v>4.95</v>
      </c>
      <c r="C797" s="1">
        <v>5.85</v>
      </c>
      <c r="D797" s="1">
        <v>3.95</v>
      </c>
      <c r="E797" s="1">
        <v>4.97</v>
      </c>
      <c r="F797" s="18">
        <v>4.2571428571428571</v>
      </c>
      <c r="G797" s="18"/>
      <c r="I797" s="32"/>
    </row>
    <row r="798" spans="1:9" x14ac:dyDescent="0.35">
      <c r="A798" s="258">
        <v>43892</v>
      </c>
      <c r="B798" s="1">
        <v>4.95</v>
      </c>
      <c r="C798" s="1">
        <v>6.18</v>
      </c>
      <c r="D798" s="1">
        <v>4.1500000000000004</v>
      </c>
      <c r="E798" s="1">
        <v>5.08</v>
      </c>
      <c r="F798" s="18">
        <v>4.4062388591800357</v>
      </c>
      <c r="G798" s="18"/>
      <c r="I798" s="32"/>
    </row>
    <row r="799" spans="1:9" x14ac:dyDescent="0.35">
      <c r="A799" s="258">
        <v>43893</v>
      </c>
      <c r="B799" s="1">
        <v>5.31</v>
      </c>
      <c r="C799" s="1">
        <v>6.09</v>
      </c>
      <c r="D799" s="1">
        <v>4.12</v>
      </c>
      <c r="E799" s="1">
        <v>5.17</v>
      </c>
      <c r="F799" s="18">
        <v>4.3656862745098035</v>
      </c>
      <c r="G799" s="18"/>
      <c r="I799" s="32"/>
    </row>
    <row r="800" spans="1:9" x14ac:dyDescent="0.35">
      <c r="A800" s="258">
        <v>43894</v>
      </c>
      <c r="B800" s="1">
        <v>5.01</v>
      </c>
      <c r="C800" s="1">
        <v>6.02</v>
      </c>
      <c r="D800" s="1">
        <v>4.63</v>
      </c>
      <c r="E800" s="1">
        <v>5.03</v>
      </c>
      <c r="F800" s="18">
        <v>4.1611494252873564</v>
      </c>
      <c r="G800" s="18"/>
      <c r="I800" s="32"/>
    </row>
    <row r="801" spans="1:9" x14ac:dyDescent="0.35">
      <c r="A801" s="258">
        <v>43895</v>
      </c>
      <c r="B801" s="1">
        <v>5.3</v>
      </c>
      <c r="C801" s="1">
        <v>6.02</v>
      </c>
      <c r="D801" s="1">
        <v>4.63</v>
      </c>
      <c r="E801" s="1">
        <v>5.1100000000000003</v>
      </c>
      <c r="F801" s="18">
        <v>4.5494475138121544</v>
      </c>
      <c r="G801" s="18"/>
      <c r="I801" s="32"/>
    </row>
    <row r="802" spans="1:9" x14ac:dyDescent="0.35">
      <c r="A802" s="258">
        <v>43896</v>
      </c>
      <c r="B802" s="1">
        <v>5</v>
      </c>
      <c r="C802" s="1">
        <v>6</v>
      </c>
      <c r="D802" s="1">
        <v>4.49</v>
      </c>
      <c r="E802" s="1">
        <v>6.34</v>
      </c>
      <c r="F802" s="18">
        <v>4.6670634920634919</v>
      </c>
      <c r="G802" s="18"/>
      <c r="I802" s="32"/>
    </row>
    <row r="803" spans="1:9" x14ac:dyDescent="0.35">
      <c r="A803" s="258">
        <v>43897</v>
      </c>
      <c r="B803" s="1">
        <v>5.38</v>
      </c>
      <c r="C803" s="1">
        <v>5.88</v>
      </c>
      <c r="D803" s="1">
        <v>4.7300000000000004</v>
      </c>
      <c r="E803" s="1">
        <v>5.54</v>
      </c>
      <c r="F803" s="18">
        <v>4.5451428571428574</v>
      </c>
      <c r="G803" s="18"/>
      <c r="I803" s="32"/>
    </row>
    <row r="804" spans="1:9" x14ac:dyDescent="0.35">
      <c r="A804" s="258">
        <v>43898</v>
      </c>
      <c r="B804" s="1">
        <v>5.35</v>
      </c>
      <c r="C804" s="1">
        <v>5.87</v>
      </c>
      <c r="D804" s="1">
        <v>4.71</v>
      </c>
      <c r="E804" s="1">
        <v>5.26</v>
      </c>
      <c r="F804" s="18">
        <v>4.0183549783549788</v>
      </c>
      <c r="G804" s="18"/>
      <c r="I804" s="32"/>
    </row>
    <row r="805" spans="1:9" x14ac:dyDescent="0.35">
      <c r="A805" s="258">
        <v>43899</v>
      </c>
      <c r="B805" s="1">
        <v>5.32</v>
      </c>
      <c r="C805" s="1">
        <v>5.79</v>
      </c>
      <c r="D805" s="1">
        <v>4.2300000000000004</v>
      </c>
      <c r="E805" s="1">
        <v>5.2</v>
      </c>
      <c r="F805" s="18">
        <v>4.1366498316498319</v>
      </c>
      <c r="G805" s="18"/>
      <c r="I805" s="32"/>
    </row>
    <row r="806" spans="1:9" x14ac:dyDescent="0.35">
      <c r="A806" s="258">
        <v>43900</v>
      </c>
      <c r="B806" s="1">
        <v>5.4</v>
      </c>
      <c r="C806" s="1">
        <v>5.74</v>
      </c>
      <c r="D806" s="1">
        <v>4.3</v>
      </c>
      <c r="E806" s="1">
        <v>5.28</v>
      </c>
      <c r="F806" s="18">
        <v>4.1412142857142857</v>
      </c>
      <c r="G806" s="18"/>
      <c r="I806" s="32"/>
    </row>
    <row r="807" spans="1:9" x14ac:dyDescent="0.35">
      <c r="A807" s="258">
        <v>43901</v>
      </c>
      <c r="B807" s="1">
        <v>5.14</v>
      </c>
      <c r="C807" s="1">
        <v>5.74</v>
      </c>
      <c r="D807" s="1">
        <v>4.4000000000000004</v>
      </c>
      <c r="E807" s="1">
        <v>5.0199999999999996</v>
      </c>
      <c r="F807" s="18">
        <v>4.04</v>
      </c>
      <c r="G807" s="18"/>
      <c r="I807" s="32"/>
    </row>
    <row r="808" spans="1:9" x14ac:dyDescent="0.35">
      <c r="A808" s="258">
        <v>43902</v>
      </c>
      <c r="B808" s="1">
        <v>4.5</v>
      </c>
      <c r="C808" s="1">
        <v>5.71</v>
      </c>
      <c r="D808" s="1">
        <v>4.3</v>
      </c>
      <c r="E808" s="1">
        <v>4.7300000000000004</v>
      </c>
      <c r="F808" s="18">
        <v>3.7922535211267605</v>
      </c>
      <c r="G808" s="18"/>
      <c r="I808" s="32"/>
    </row>
    <row r="809" spans="1:9" x14ac:dyDescent="0.35">
      <c r="A809" s="258">
        <v>43903</v>
      </c>
      <c r="B809" s="1">
        <v>4.3</v>
      </c>
      <c r="C809" s="1">
        <v>5.25</v>
      </c>
      <c r="D809" s="1">
        <v>4</v>
      </c>
      <c r="E809" s="1">
        <v>4.5599999999999996</v>
      </c>
      <c r="F809" s="18">
        <v>5.9968279569892475</v>
      </c>
      <c r="G809" s="18"/>
      <c r="I809" s="32"/>
    </row>
    <row r="810" spans="1:9" x14ac:dyDescent="0.35">
      <c r="A810" s="258">
        <v>43904</v>
      </c>
      <c r="B810" s="1">
        <v>4.25</v>
      </c>
      <c r="C810" s="1">
        <v>5.15</v>
      </c>
      <c r="D810" s="1">
        <v>3.81</v>
      </c>
      <c r="E810" s="1">
        <v>4.3</v>
      </c>
      <c r="F810" s="18">
        <v>3.5469230769230768</v>
      </c>
      <c r="G810" s="18"/>
      <c r="I810" s="32"/>
    </row>
    <row r="811" spans="1:9" x14ac:dyDescent="0.35">
      <c r="A811" s="258">
        <v>43905</v>
      </c>
      <c r="B811" s="1">
        <v>4.2</v>
      </c>
      <c r="C811" s="1">
        <v>4.87</v>
      </c>
      <c r="D811" s="1">
        <v>3.64</v>
      </c>
      <c r="E811" s="1">
        <v>4.38</v>
      </c>
      <c r="F811" s="18">
        <v>4.0468627450980392</v>
      </c>
      <c r="G811" s="18"/>
      <c r="I811" s="32"/>
    </row>
    <row r="812" spans="1:9" x14ac:dyDescent="0.35">
      <c r="A812" s="258">
        <v>43906</v>
      </c>
      <c r="B812" s="1">
        <v>4.3</v>
      </c>
      <c r="C812" s="1">
        <v>5.0999999999999996</v>
      </c>
      <c r="D812" s="1">
        <v>3.99</v>
      </c>
      <c r="E812" s="1">
        <v>4.79</v>
      </c>
      <c r="F812" s="18">
        <v>4.1540535279805351</v>
      </c>
      <c r="G812" s="18"/>
      <c r="I812" s="32"/>
    </row>
    <row r="813" spans="1:9" x14ac:dyDescent="0.35">
      <c r="A813" s="258">
        <v>43907</v>
      </c>
      <c r="B813" s="1">
        <v>4.83</v>
      </c>
      <c r="C813" s="1">
        <v>5</v>
      </c>
      <c r="D813" s="1">
        <v>3.89</v>
      </c>
      <c r="E813" s="1">
        <v>4.78</v>
      </c>
      <c r="F813" s="18">
        <v>4.1379245283018866</v>
      </c>
      <c r="G813" s="18"/>
      <c r="I813" s="32"/>
    </row>
    <row r="814" spans="1:9" x14ac:dyDescent="0.35">
      <c r="A814" s="258">
        <v>43908</v>
      </c>
      <c r="B814" s="1">
        <v>4.55</v>
      </c>
      <c r="C814" s="1">
        <v>5.13</v>
      </c>
      <c r="D814" s="1">
        <v>3.87</v>
      </c>
      <c r="E814" s="1">
        <v>4.8499999999999996</v>
      </c>
      <c r="F814" s="18">
        <v>3.9322831727205338</v>
      </c>
      <c r="G814" s="18"/>
      <c r="I814" s="32"/>
    </row>
    <row r="815" spans="1:9" x14ac:dyDescent="0.35">
      <c r="A815" s="258">
        <v>43909</v>
      </c>
      <c r="B815" s="1">
        <v>5.04</v>
      </c>
      <c r="C815" s="1">
        <v>5.13</v>
      </c>
      <c r="D815" s="1">
        <v>3.98</v>
      </c>
      <c r="E815" s="1">
        <v>4.5</v>
      </c>
      <c r="F815" s="18">
        <v>4.21</v>
      </c>
      <c r="G815" s="18"/>
      <c r="I815" s="32"/>
    </row>
    <row r="816" spans="1:9" x14ac:dyDescent="0.35">
      <c r="A816" s="258">
        <v>43910</v>
      </c>
      <c r="B816" s="1">
        <v>4.2</v>
      </c>
      <c r="C816" s="1">
        <v>4.97</v>
      </c>
      <c r="D816" s="1">
        <v>4.1100000000000003</v>
      </c>
      <c r="E816" s="1">
        <v>4.75</v>
      </c>
      <c r="F816" s="18">
        <v>4.0876132930513593</v>
      </c>
      <c r="G816" s="18"/>
      <c r="I816" s="32"/>
    </row>
    <row r="817" spans="1:9" x14ac:dyDescent="0.35">
      <c r="A817" s="258">
        <v>43911</v>
      </c>
      <c r="B817" s="1">
        <v>4.96</v>
      </c>
      <c r="C817" s="1">
        <v>4.66</v>
      </c>
      <c r="D817" s="1">
        <v>3.9</v>
      </c>
      <c r="E817" s="1">
        <v>4.49</v>
      </c>
      <c r="F817" s="18">
        <v>3.9</v>
      </c>
      <c r="G817" s="18"/>
      <c r="I817" s="32"/>
    </row>
    <row r="818" spans="1:9" x14ac:dyDescent="0.35">
      <c r="A818" s="258">
        <v>43912</v>
      </c>
      <c r="B818" s="1">
        <v>4.17</v>
      </c>
      <c r="C818" s="1">
        <v>4.9400000000000004</v>
      </c>
      <c r="D818" s="1">
        <v>3.89</v>
      </c>
      <c r="E818" s="1">
        <v>4.83</v>
      </c>
      <c r="F818" s="18">
        <v>4.4806122448979595</v>
      </c>
      <c r="G818" s="18"/>
      <c r="I818" s="32"/>
    </row>
    <row r="819" spans="1:9" x14ac:dyDescent="0.35">
      <c r="A819" s="258">
        <v>43913</v>
      </c>
      <c r="B819" s="1">
        <v>4.4800000000000004</v>
      </c>
      <c r="C819" s="1">
        <v>5.09</v>
      </c>
      <c r="D819" s="1">
        <v>4.28</v>
      </c>
      <c r="E819" s="1">
        <v>4.99</v>
      </c>
      <c r="F819" s="18">
        <v>4.0842105263157897</v>
      </c>
      <c r="G819" s="18"/>
      <c r="I819" s="32"/>
    </row>
    <row r="820" spans="1:9" x14ac:dyDescent="0.35">
      <c r="A820" s="258">
        <v>43914</v>
      </c>
      <c r="B820" s="1">
        <v>4.7699999999999996</v>
      </c>
      <c r="C820" s="1">
        <v>5.05</v>
      </c>
      <c r="D820" s="1">
        <v>4.26</v>
      </c>
      <c r="E820" s="1">
        <v>4.8</v>
      </c>
      <c r="F820" s="18">
        <v>4.107368421052632</v>
      </c>
      <c r="G820" s="18"/>
      <c r="I820" s="32"/>
    </row>
    <row r="821" spans="1:9" x14ac:dyDescent="0.35">
      <c r="A821" s="258">
        <v>43915</v>
      </c>
      <c r="B821" s="1">
        <v>4.93</v>
      </c>
      <c r="C821" s="1">
        <v>5.33</v>
      </c>
      <c r="D821" s="1">
        <v>4.49</v>
      </c>
      <c r="E821" s="1">
        <v>4.72</v>
      </c>
      <c r="F821" s="18">
        <v>4.6822222222222223</v>
      </c>
      <c r="G821" s="18"/>
      <c r="I821" s="32"/>
    </row>
    <row r="822" spans="1:9" x14ac:dyDescent="0.35">
      <c r="A822" s="258">
        <v>43916</v>
      </c>
      <c r="B822" s="1">
        <v>4.99</v>
      </c>
      <c r="C822" s="1">
        <v>5.23</v>
      </c>
      <c r="D822" s="1">
        <v>4.32</v>
      </c>
      <c r="E822" s="1">
        <v>4.76</v>
      </c>
      <c r="F822" s="18">
        <v>4.5880952380952378</v>
      </c>
      <c r="G822" s="18"/>
      <c r="I822" s="32"/>
    </row>
    <row r="823" spans="1:9" x14ac:dyDescent="0.35">
      <c r="A823" s="258">
        <v>43917</v>
      </c>
      <c r="B823" s="1">
        <v>4.51</v>
      </c>
      <c r="C823" s="1">
        <v>5.33</v>
      </c>
      <c r="D823" s="1">
        <v>4.37</v>
      </c>
      <c r="E823" s="1">
        <v>4.79</v>
      </c>
      <c r="F823" s="18">
        <v>4.7620558375634516</v>
      </c>
      <c r="G823" s="18"/>
      <c r="I823" s="32"/>
    </row>
    <row r="824" spans="1:9" x14ac:dyDescent="0.35">
      <c r="A824" s="258">
        <v>43918</v>
      </c>
      <c r="B824" s="1">
        <v>4.8899999999999997</v>
      </c>
      <c r="C824" s="1">
        <v>5.43</v>
      </c>
      <c r="D824" s="1">
        <v>4.1100000000000003</v>
      </c>
      <c r="E824" s="1">
        <v>4.08</v>
      </c>
      <c r="F824" s="18">
        <v>4.25</v>
      </c>
      <c r="G824" s="18"/>
      <c r="I824" s="32"/>
    </row>
    <row r="825" spans="1:9" x14ac:dyDescent="0.35">
      <c r="A825" s="258">
        <v>43919</v>
      </c>
      <c r="B825" s="1">
        <v>4.88</v>
      </c>
      <c r="C825" s="1">
        <v>5</v>
      </c>
      <c r="D825" s="1">
        <v>3.94</v>
      </c>
      <c r="E825" s="1">
        <v>4.42</v>
      </c>
      <c r="F825" s="18">
        <v>4.5999999999999996</v>
      </c>
      <c r="G825" s="18"/>
      <c r="I825" s="32"/>
    </row>
    <row r="826" spans="1:9" x14ac:dyDescent="0.35">
      <c r="A826" s="257">
        <v>43920</v>
      </c>
      <c r="B826" s="107">
        <v>4.5999999999999996</v>
      </c>
      <c r="C826" s="107">
        <v>5.2</v>
      </c>
      <c r="D826" s="107">
        <v>4.3600000000000003</v>
      </c>
      <c r="E826" s="107">
        <v>4.79</v>
      </c>
      <c r="F826" s="18">
        <v>4.8387096774193541</v>
      </c>
      <c r="G826" s="18"/>
      <c r="I826" s="32"/>
    </row>
    <row r="827" spans="1:9" x14ac:dyDescent="0.35">
      <c r="A827" s="259">
        <v>43921</v>
      </c>
      <c r="B827" s="121">
        <v>4.8</v>
      </c>
      <c r="C827" s="121">
        <v>5.3</v>
      </c>
      <c r="D827" s="121">
        <v>4.71</v>
      </c>
      <c r="E827" s="121">
        <v>4.7300000000000004</v>
      </c>
      <c r="F827" s="181">
        <v>4.6833333333333336</v>
      </c>
      <c r="G827" s="18"/>
      <c r="I827" s="32"/>
    </row>
    <row r="828" spans="1:9" x14ac:dyDescent="0.35">
      <c r="A828" s="84"/>
      <c r="B828" s="18"/>
      <c r="C828" s="18"/>
      <c r="D828" s="18"/>
      <c r="E828" s="18"/>
      <c r="F828" s="18"/>
      <c r="G828" s="18"/>
      <c r="I828" s="32"/>
    </row>
    <row r="829" spans="1:9" x14ac:dyDescent="0.35">
      <c r="A829" s="118"/>
      <c r="D829" s="18"/>
      <c r="E829" s="18"/>
      <c r="F829" s="18"/>
      <c r="G829" s="18"/>
      <c r="I829" s="32"/>
    </row>
    <row r="830" spans="1:9" x14ac:dyDescent="0.35">
      <c r="A830" s="84"/>
      <c r="B830" s="18"/>
      <c r="C830" s="18"/>
      <c r="D830" s="18"/>
      <c r="E830" s="18"/>
      <c r="F830" s="18"/>
      <c r="G830" s="18"/>
      <c r="I830" s="32"/>
    </row>
    <row r="831" spans="1:9" x14ac:dyDescent="0.35">
      <c r="A831" s="84"/>
      <c r="B831" s="18"/>
      <c r="C831" s="18"/>
      <c r="D831" s="18"/>
      <c r="E831" s="18"/>
      <c r="F831" s="18"/>
      <c r="G831" s="18"/>
      <c r="I831" s="32"/>
    </row>
  </sheetData>
  <mergeCells count="1">
    <mergeCell ref="B5:F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918"/>
  <sheetViews>
    <sheetView zoomScaleNormal="100" workbookViewId="0"/>
  </sheetViews>
  <sheetFormatPr defaultColWidth="9.1796875" defaultRowHeight="14.5" x14ac:dyDescent="0.35"/>
  <cols>
    <col min="1" max="1" width="19.81640625" style="1" customWidth="1"/>
    <col min="2" max="2" width="7.453125" style="1" bestFit="1" customWidth="1"/>
    <col min="3" max="3" width="12.453125" style="1" customWidth="1"/>
    <col min="4" max="4" width="13.26953125" style="1" customWidth="1"/>
    <col min="5" max="5" width="17" style="1" customWidth="1"/>
    <col min="6" max="6" width="14.26953125" style="1" customWidth="1"/>
    <col min="7" max="16384" width="9.1796875" style="1"/>
  </cols>
  <sheetData>
    <row r="1" spans="1:6" ht="18.5" x14ac:dyDescent="0.45">
      <c r="A1" s="4" t="s">
        <v>241</v>
      </c>
      <c r="B1" s="2"/>
      <c r="C1" s="2"/>
      <c r="D1" s="2"/>
      <c r="E1" s="2"/>
      <c r="F1" s="2"/>
    </row>
    <row r="3" spans="1:6" ht="40" customHeight="1" x14ac:dyDescent="0.35">
      <c r="A3" s="299" t="s">
        <v>215</v>
      </c>
      <c r="B3" s="299"/>
      <c r="C3" s="299"/>
      <c r="D3" s="299"/>
      <c r="E3" s="299"/>
      <c r="F3" s="299"/>
    </row>
    <row r="4" spans="1:6" x14ac:dyDescent="0.35">
      <c r="A4" s="300" t="s">
        <v>224</v>
      </c>
      <c r="B4" s="300"/>
      <c r="C4" s="300"/>
      <c r="D4" s="300"/>
      <c r="E4" s="300"/>
      <c r="F4" s="300"/>
    </row>
    <row r="5" spans="1:6" x14ac:dyDescent="0.35">
      <c r="A5" s="6"/>
    </row>
    <row r="6" spans="1:6" x14ac:dyDescent="0.35">
      <c r="A6" s="67"/>
      <c r="B6" s="290" t="s">
        <v>83</v>
      </c>
      <c r="C6" s="290"/>
      <c r="D6" s="290"/>
      <c r="E6" s="290"/>
      <c r="F6" s="290"/>
    </row>
    <row r="7" spans="1:6" ht="43.5" x14ac:dyDescent="0.35">
      <c r="A7" s="227" t="s">
        <v>199</v>
      </c>
      <c r="B7" s="227" t="s">
        <v>200</v>
      </c>
      <c r="C7" s="260" t="s">
        <v>172</v>
      </c>
      <c r="D7" s="260" t="s">
        <v>171</v>
      </c>
      <c r="E7" s="260" t="s">
        <v>169</v>
      </c>
      <c r="F7" s="260" t="s">
        <v>170</v>
      </c>
    </row>
    <row r="8" spans="1:6" x14ac:dyDescent="0.35">
      <c r="A8" s="167">
        <v>2015</v>
      </c>
      <c r="B8" s="115" t="s">
        <v>114</v>
      </c>
      <c r="C8" s="17">
        <v>4.5020476190476186</v>
      </c>
      <c r="D8" s="17">
        <v>3.7092962962962974</v>
      </c>
      <c r="E8" s="17"/>
      <c r="F8" s="17">
        <v>0.79103703703703543</v>
      </c>
    </row>
    <row r="9" spans="1:6" x14ac:dyDescent="0.35">
      <c r="A9" s="167"/>
      <c r="B9" s="115" t="s">
        <v>116</v>
      </c>
      <c r="C9" s="17">
        <v>2.2530334665334664</v>
      </c>
      <c r="D9" s="17">
        <v>4.0176190476190463</v>
      </c>
      <c r="E9" s="17">
        <v>1.7642673992673981</v>
      </c>
      <c r="F9" s="17"/>
    </row>
    <row r="10" spans="1:6" x14ac:dyDescent="0.35">
      <c r="A10" s="167"/>
      <c r="B10" s="115" t="s">
        <v>117</v>
      </c>
      <c r="C10" s="17">
        <v>4.3065348186902401</v>
      </c>
      <c r="D10" s="17">
        <v>5.1414855072463777</v>
      </c>
      <c r="E10" s="17">
        <v>0.83626811594202977</v>
      </c>
      <c r="F10" s="17"/>
    </row>
    <row r="11" spans="1:6" x14ac:dyDescent="0.35">
      <c r="A11" s="183"/>
      <c r="B11" s="133" t="s">
        <v>118</v>
      </c>
      <c r="C11" s="120">
        <v>3.1149235157225559</v>
      </c>
      <c r="D11" s="120">
        <v>4.3305434782608678</v>
      </c>
      <c r="E11" s="120">
        <v>1.2151630434782597</v>
      </c>
      <c r="F11" s="120"/>
    </row>
    <row r="12" spans="1:6" x14ac:dyDescent="0.35">
      <c r="A12" s="167">
        <v>2016</v>
      </c>
      <c r="B12" s="115" t="s">
        <v>114</v>
      </c>
      <c r="C12" s="17">
        <v>4.9661202686202683</v>
      </c>
      <c r="D12" s="17">
        <v>4.6612087912087921</v>
      </c>
      <c r="E12" s="17"/>
      <c r="F12" s="17">
        <v>0.30439560439560331</v>
      </c>
    </row>
    <row r="13" spans="1:6" x14ac:dyDescent="0.35">
      <c r="A13" s="167"/>
      <c r="B13" s="115" t="s">
        <v>116</v>
      </c>
      <c r="C13" s="17">
        <v>7.3075090534465517</v>
      </c>
      <c r="D13" s="17">
        <v>6.9289377289377265</v>
      </c>
      <c r="E13" s="17"/>
      <c r="F13" s="17">
        <v>0.3799633699633711</v>
      </c>
    </row>
    <row r="14" spans="1:6" x14ac:dyDescent="0.35">
      <c r="A14" s="167"/>
      <c r="B14" s="132" t="s">
        <v>117</v>
      </c>
      <c r="C14" s="17">
        <v>6.9984205940922664</v>
      </c>
      <c r="D14" s="17">
        <v>8.7518115942028984</v>
      </c>
      <c r="E14" s="17">
        <v>1.7552898550724647</v>
      </c>
      <c r="F14" s="17"/>
    </row>
    <row r="15" spans="1:6" x14ac:dyDescent="0.35">
      <c r="A15" s="183"/>
      <c r="B15" s="133" t="s">
        <v>118</v>
      </c>
      <c r="C15" s="120">
        <v>7.6203389106008803</v>
      </c>
      <c r="D15" s="120">
        <v>6.9340579710144929</v>
      </c>
      <c r="E15" s="120"/>
      <c r="F15" s="120">
        <v>0.68588768115942056</v>
      </c>
    </row>
    <row r="16" spans="1:6" x14ac:dyDescent="0.35">
      <c r="A16" s="167">
        <v>2017</v>
      </c>
      <c r="B16" s="115" t="s">
        <v>114</v>
      </c>
      <c r="C16" s="17">
        <v>10.113304988662133</v>
      </c>
      <c r="D16" s="17">
        <v>9.6628888888888884</v>
      </c>
      <c r="E16" s="17"/>
      <c r="F16" s="17">
        <v>0.51738888888889001</v>
      </c>
    </row>
    <row r="17" spans="1:6" x14ac:dyDescent="0.35">
      <c r="A17" s="167" t="s">
        <v>115</v>
      </c>
      <c r="B17" s="115" t="s">
        <v>116</v>
      </c>
      <c r="C17" s="17">
        <v>7.6645280746650615</v>
      </c>
      <c r="D17" s="17">
        <v>9.6499633699633716</v>
      </c>
      <c r="E17" s="17">
        <v>2.0022161172161184</v>
      </c>
      <c r="F17" s="17"/>
    </row>
    <row r="18" spans="1:6" x14ac:dyDescent="0.35">
      <c r="A18" s="167" t="s">
        <v>115</v>
      </c>
      <c r="B18" s="132" t="s">
        <v>117</v>
      </c>
      <c r="C18" s="17">
        <v>6.7250703173294877</v>
      </c>
      <c r="D18" s="17">
        <v>8.6147463768115955</v>
      </c>
      <c r="E18" s="17">
        <v>1.62697463768116</v>
      </c>
      <c r="F18" s="17"/>
    </row>
    <row r="19" spans="1:6" x14ac:dyDescent="0.35">
      <c r="A19" s="183" t="s">
        <v>115</v>
      </c>
      <c r="B19" s="133" t="s">
        <v>118</v>
      </c>
      <c r="C19" s="120">
        <v>7.2598064015227415</v>
      </c>
      <c r="D19" s="120">
        <v>6.8890217391304356</v>
      </c>
      <c r="E19" s="120"/>
      <c r="F19" s="120">
        <v>0.39440217391304433</v>
      </c>
    </row>
    <row r="20" spans="1:6" x14ac:dyDescent="0.35">
      <c r="A20" s="167">
        <v>2018</v>
      </c>
      <c r="B20" s="115" t="s">
        <v>114</v>
      </c>
      <c r="C20" s="17">
        <v>7.7914439498846031</v>
      </c>
      <c r="D20" s="17">
        <v>8.9645925925925951</v>
      </c>
      <c r="E20" s="17">
        <v>0.96531481481481674</v>
      </c>
      <c r="F20" s="17"/>
    </row>
    <row r="21" spans="1:6" x14ac:dyDescent="0.35">
      <c r="A21" s="167" t="s">
        <v>115</v>
      </c>
      <c r="B21" s="115" t="s">
        <v>116</v>
      </c>
      <c r="C21" s="17">
        <v>8.097842752485608</v>
      </c>
      <c r="D21" s="17">
        <v>8.3380952380952369</v>
      </c>
      <c r="E21" s="17">
        <v>5.6391941391941813E-2</v>
      </c>
      <c r="F21" s="17"/>
    </row>
    <row r="22" spans="1:6" x14ac:dyDescent="0.35">
      <c r="A22" s="167" t="s">
        <v>115</v>
      </c>
      <c r="B22" s="132" t="s">
        <v>117</v>
      </c>
      <c r="C22" s="17">
        <v>9.4867731968563795</v>
      </c>
      <c r="D22" s="17">
        <v>9.4006884057970996</v>
      </c>
      <c r="E22" s="17"/>
      <c r="F22" s="17">
        <v>0.1395833333333325</v>
      </c>
    </row>
    <row r="23" spans="1:6" x14ac:dyDescent="0.35">
      <c r="A23" s="183" t="s">
        <v>115</v>
      </c>
      <c r="B23" s="133" t="s">
        <v>118</v>
      </c>
      <c r="C23" s="120">
        <v>9.7695108695652184</v>
      </c>
      <c r="D23" s="120">
        <v>10.149130434782606</v>
      </c>
      <c r="E23" s="120">
        <v>0.27614130434782247</v>
      </c>
      <c r="F23" s="120"/>
    </row>
    <row r="24" spans="1:6" x14ac:dyDescent="0.35">
      <c r="A24" s="167">
        <v>2019</v>
      </c>
      <c r="B24" s="115" t="s">
        <v>114</v>
      </c>
      <c r="C24" s="17">
        <v>9.2525326547921978</v>
      </c>
      <c r="D24" s="17">
        <v>10.070814814814815</v>
      </c>
      <c r="E24" s="17">
        <v>0.71375925925925898</v>
      </c>
      <c r="F24" s="17"/>
    </row>
    <row r="25" spans="1:6" x14ac:dyDescent="0.35">
      <c r="A25" s="167"/>
      <c r="B25" s="132" t="s">
        <v>116</v>
      </c>
      <c r="C25" s="17">
        <v>8.6742550565376639</v>
      </c>
      <c r="D25" s="17">
        <v>9.9743223443223474</v>
      </c>
      <c r="E25" s="17">
        <v>1.1811904761904817</v>
      </c>
      <c r="F25" s="17"/>
    </row>
    <row r="26" spans="1:6" x14ac:dyDescent="0.35">
      <c r="A26" s="167"/>
      <c r="B26" s="132" t="s">
        <v>117</v>
      </c>
      <c r="C26" s="17">
        <v>6.9693802134302612</v>
      </c>
      <c r="D26" s="17">
        <v>8.5539855072463773</v>
      </c>
      <c r="E26" s="17">
        <v>1.5011594202898566</v>
      </c>
      <c r="F26" s="17"/>
    </row>
    <row r="27" spans="1:6" x14ac:dyDescent="0.35">
      <c r="A27" s="183"/>
      <c r="B27" s="133" t="s">
        <v>118</v>
      </c>
      <c r="C27" s="120">
        <v>7.0963088025659289</v>
      </c>
      <c r="D27" s="120">
        <v>7.7633695652173911</v>
      </c>
      <c r="E27" s="120">
        <v>0.50663043478261027</v>
      </c>
      <c r="F27" s="120"/>
    </row>
    <row r="28" spans="1:6" x14ac:dyDescent="0.35">
      <c r="A28" s="183">
        <v>2020</v>
      </c>
      <c r="B28" s="133" t="s">
        <v>114</v>
      </c>
      <c r="C28" s="120">
        <v>5.4464814221652773</v>
      </c>
      <c r="D28" s="120">
        <v>5.8912454212454222</v>
      </c>
      <c r="E28" s="120">
        <v>0.25910256410256594</v>
      </c>
      <c r="F28" s="120"/>
    </row>
    <row r="29" spans="1:6" x14ac:dyDescent="0.35">
      <c r="A29" s="85"/>
      <c r="C29" s="17"/>
      <c r="D29" s="17"/>
    </row>
    <row r="30" spans="1:6" x14ac:dyDescent="0.35">
      <c r="A30" s="85"/>
      <c r="C30" s="17"/>
      <c r="D30" s="17"/>
    </row>
    <row r="31" spans="1:6" ht="45" customHeight="1" x14ac:dyDescent="0.35">
      <c r="B31" s="182"/>
      <c r="C31" s="182"/>
      <c r="D31" s="182"/>
      <c r="E31" s="182"/>
      <c r="F31" s="182"/>
    </row>
    <row r="32" spans="1:6" x14ac:dyDescent="0.35">
      <c r="A32" s="182"/>
      <c r="B32" s="182"/>
      <c r="C32" s="182"/>
      <c r="D32" s="182"/>
      <c r="E32" s="182"/>
      <c r="F32" s="182"/>
    </row>
    <row r="33" spans="1:4" x14ac:dyDescent="0.35">
      <c r="C33" s="17"/>
      <c r="D33" s="17"/>
    </row>
    <row r="34" spans="1:4" x14ac:dyDescent="0.35">
      <c r="A34" s="85"/>
      <c r="C34" s="17"/>
      <c r="D34" s="17"/>
    </row>
    <row r="35" spans="1:4" x14ac:dyDescent="0.35">
      <c r="A35" s="85"/>
      <c r="C35" s="17"/>
      <c r="D35" s="17"/>
    </row>
    <row r="36" spans="1:4" x14ac:dyDescent="0.35">
      <c r="A36" s="85"/>
      <c r="C36" s="17"/>
      <c r="D36" s="17"/>
    </row>
    <row r="37" spans="1:4" x14ac:dyDescent="0.35">
      <c r="A37" s="85"/>
      <c r="C37" s="17"/>
      <c r="D37" s="17"/>
    </row>
    <row r="38" spans="1:4" x14ac:dyDescent="0.35">
      <c r="A38" s="85"/>
      <c r="C38" s="17"/>
      <c r="D38" s="17"/>
    </row>
    <row r="39" spans="1:4" x14ac:dyDescent="0.35">
      <c r="A39" s="85"/>
      <c r="C39" s="17"/>
      <c r="D39" s="17"/>
    </row>
    <row r="40" spans="1:4" x14ac:dyDescent="0.35">
      <c r="A40" s="85"/>
      <c r="C40" s="17"/>
      <c r="D40" s="17"/>
    </row>
    <row r="41" spans="1:4" x14ac:dyDescent="0.35">
      <c r="A41" s="85"/>
      <c r="C41" s="17"/>
      <c r="D41" s="17"/>
    </row>
    <row r="42" spans="1:4" x14ac:dyDescent="0.35">
      <c r="A42" s="85"/>
      <c r="C42" s="17"/>
      <c r="D42" s="17"/>
    </row>
    <row r="43" spans="1:4" x14ac:dyDescent="0.35">
      <c r="A43" s="85"/>
      <c r="C43" s="17"/>
      <c r="D43" s="17"/>
    </row>
    <row r="44" spans="1:4" x14ac:dyDescent="0.35">
      <c r="A44" s="85"/>
      <c r="C44" s="17"/>
      <c r="D44" s="17"/>
    </row>
    <row r="45" spans="1:4" x14ac:dyDescent="0.35">
      <c r="A45" s="85"/>
      <c r="C45" s="17"/>
      <c r="D45" s="17"/>
    </row>
    <row r="46" spans="1:4" x14ac:dyDescent="0.35">
      <c r="A46" s="85"/>
      <c r="C46" s="17"/>
      <c r="D46" s="17"/>
    </row>
    <row r="47" spans="1:4" x14ac:dyDescent="0.35">
      <c r="A47" s="85"/>
      <c r="C47" s="17"/>
      <c r="D47" s="17"/>
    </row>
    <row r="48" spans="1:4" x14ac:dyDescent="0.35">
      <c r="A48" s="85"/>
      <c r="C48" s="17"/>
      <c r="D48" s="17"/>
    </row>
    <row r="49" spans="1:4" x14ac:dyDescent="0.35">
      <c r="A49" s="85"/>
      <c r="C49" s="17"/>
      <c r="D49" s="17"/>
    </row>
    <row r="50" spans="1:4" x14ac:dyDescent="0.35">
      <c r="A50" s="85"/>
      <c r="C50" s="17"/>
      <c r="D50" s="17"/>
    </row>
    <row r="51" spans="1:4" x14ac:dyDescent="0.35">
      <c r="A51" s="85"/>
      <c r="C51" s="17"/>
      <c r="D51" s="17"/>
    </row>
    <row r="52" spans="1:4" x14ac:dyDescent="0.35">
      <c r="A52" s="85"/>
      <c r="C52" s="17"/>
      <c r="D52" s="17"/>
    </row>
    <row r="53" spans="1:4" x14ac:dyDescent="0.35">
      <c r="A53" s="85"/>
      <c r="C53" s="17"/>
      <c r="D53" s="17"/>
    </row>
    <row r="54" spans="1:4" x14ac:dyDescent="0.35">
      <c r="A54" s="85"/>
      <c r="C54" s="17"/>
      <c r="D54" s="17"/>
    </row>
    <row r="55" spans="1:4" x14ac:dyDescent="0.35">
      <c r="A55" s="85"/>
      <c r="C55" s="17"/>
      <c r="D55" s="17"/>
    </row>
    <row r="56" spans="1:4" x14ac:dyDescent="0.35">
      <c r="A56" s="85"/>
      <c r="C56" s="17"/>
      <c r="D56" s="17"/>
    </row>
    <row r="57" spans="1:4" x14ac:dyDescent="0.35">
      <c r="A57" s="85"/>
      <c r="C57" s="17"/>
      <c r="D57" s="17"/>
    </row>
    <row r="58" spans="1:4" x14ac:dyDescent="0.35">
      <c r="A58" s="85"/>
      <c r="C58" s="17"/>
      <c r="D58" s="17"/>
    </row>
    <row r="59" spans="1:4" x14ac:dyDescent="0.35">
      <c r="A59" s="85"/>
      <c r="C59" s="17"/>
      <c r="D59" s="17"/>
    </row>
    <row r="60" spans="1:4" x14ac:dyDescent="0.35">
      <c r="A60" s="85"/>
      <c r="C60" s="17"/>
      <c r="D60" s="17"/>
    </row>
    <row r="61" spans="1:4" x14ac:dyDescent="0.35">
      <c r="A61" s="85"/>
      <c r="C61" s="17"/>
      <c r="D61" s="17"/>
    </row>
    <row r="62" spans="1:4" x14ac:dyDescent="0.35">
      <c r="A62" s="85"/>
      <c r="C62" s="17"/>
      <c r="D62" s="17"/>
    </row>
    <row r="63" spans="1:4" x14ac:dyDescent="0.35">
      <c r="A63" s="85"/>
      <c r="C63" s="17"/>
      <c r="D63" s="17"/>
    </row>
    <row r="64" spans="1:4" x14ac:dyDescent="0.35">
      <c r="A64" s="85"/>
      <c r="C64" s="17"/>
      <c r="D64" s="17"/>
    </row>
    <row r="65" spans="1:4" x14ac:dyDescent="0.35">
      <c r="A65" s="85"/>
      <c r="C65" s="17"/>
      <c r="D65" s="17"/>
    </row>
    <row r="66" spans="1:4" x14ac:dyDescent="0.35">
      <c r="A66" s="85"/>
      <c r="C66" s="17"/>
      <c r="D66" s="17"/>
    </row>
    <row r="67" spans="1:4" x14ac:dyDescent="0.35">
      <c r="A67" s="85"/>
      <c r="C67" s="17"/>
      <c r="D67" s="17"/>
    </row>
    <row r="68" spans="1:4" x14ac:dyDescent="0.35">
      <c r="A68" s="85"/>
      <c r="C68" s="17"/>
      <c r="D68" s="17"/>
    </row>
    <row r="69" spans="1:4" x14ac:dyDescent="0.35">
      <c r="A69" s="85"/>
      <c r="C69" s="17"/>
      <c r="D69" s="17"/>
    </row>
    <row r="70" spans="1:4" x14ac:dyDescent="0.35">
      <c r="A70" s="85"/>
      <c r="C70" s="17"/>
      <c r="D70" s="17"/>
    </row>
    <row r="71" spans="1:4" x14ac:dyDescent="0.35">
      <c r="A71" s="85"/>
      <c r="C71" s="17"/>
      <c r="D71" s="17"/>
    </row>
    <row r="72" spans="1:4" x14ac:dyDescent="0.35">
      <c r="A72" s="85"/>
      <c r="C72" s="17"/>
      <c r="D72" s="17"/>
    </row>
    <row r="73" spans="1:4" x14ac:dyDescent="0.35">
      <c r="A73" s="85"/>
      <c r="C73" s="17"/>
      <c r="D73" s="17"/>
    </row>
    <row r="74" spans="1:4" x14ac:dyDescent="0.35">
      <c r="A74" s="85"/>
      <c r="C74" s="17"/>
      <c r="D74" s="17"/>
    </row>
    <row r="75" spans="1:4" x14ac:dyDescent="0.35">
      <c r="A75" s="85"/>
      <c r="C75" s="17"/>
      <c r="D75" s="17"/>
    </row>
    <row r="76" spans="1:4" x14ac:dyDescent="0.35">
      <c r="A76" s="85"/>
      <c r="C76" s="17"/>
      <c r="D76" s="17"/>
    </row>
    <row r="77" spans="1:4" x14ac:dyDescent="0.35">
      <c r="A77" s="85"/>
      <c r="C77" s="17"/>
      <c r="D77" s="17"/>
    </row>
    <row r="78" spans="1:4" x14ac:dyDescent="0.35">
      <c r="A78" s="85"/>
      <c r="C78" s="17"/>
      <c r="D78" s="17"/>
    </row>
    <row r="79" spans="1:4" x14ac:dyDescent="0.35">
      <c r="A79" s="85"/>
      <c r="C79" s="17"/>
      <c r="D79" s="17"/>
    </row>
    <row r="80" spans="1:4" x14ac:dyDescent="0.35">
      <c r="A80" s="85"/>
      <c r="C80" s="17"/>
      <c r="D80" s="17"/>
    </row>
    <row r="81" spans="1:4" x14ac:dyDescent="0.35">
      <c r="A81" s="85"/>
      <c r="C81" s="17"/>
      <c r="D81" s="17"/>
    </row>
    <row r="82" spans="1:4" x14ac:dyDescent="0.35">
      <c r="A82" s="85"/>
      <c r="C82" s="17"/>
      <c r="D82" s="17"/>
    </row>
    <row r="83" spans="1:4" x14ac:dyDescent="0.35">
      <c r="A83" s="85"/>
      <c r="C83" s="17"/>
      <c r="D83" s="17"/>
    </row>
    <row r="84" spans="1:4" x14ac:dyDescent="0.35">
      <c r="A84" s="85"/>
      <c r="C84" s="17"/>
      <c r="D84" s="17"/>
    </row>
    <row r="85" spans="1:4" x14ac:dyDescent="0.35">
      <c r="A85" s="85"/>
      <c r="C85" s="17"/>
      <c r="D85" s="17"/>
    </row>
    <row r="86" spans="1:4" x14ac:dyDescent="0.35">
      <c r="A86" s="85"/>
      <c r="C86" s="17"/>
      <c r="D86" s="17"/>
    </row>
    <row r="87" spans="1:4" x14ac:dyDescent="0.35">
      <c r="A87" s="85"/>
      <c r="C87" s="17"/>
      <c r="D87" s="17"/>
    </row>
    <row r="88" spans="1:4" x14ac:dyDescent="0.35">
      <c r="A88" s="85"/>
      <c r="C88" s="17"/>
      <c r="D88" s="17"/>
    </row>
    <row r="89" spans="1:4" x14ac:dyDescent="0.35">
      <c r="A89" s="85"/>
      <c r="C89" s="17"/>
      <c r="D89" s="17"/>
    </row>
    <row r="90" spans="1:4" x14ac:dyDescent="0.35">
      <c r="A90" s="85"/>
      <c r="C90" s="17"/>
      <c r="D90" s="17"/>
    </row>
    <row r="91" spans="1:4" x14ac:dyDescent="0.35">
      <c r="A91" s="85"/>
      <c r="C91" s="17"/>
      <c r="D91" s="17"/>
    </row>
    <row r="92" spans="1:4" x14ac:dyDescent="0.35">
      <c r="A92" s="85"/>
      <c r="C92" s="17"/>
      <c r="D92" s="17"/>
    </row>
    <row r="93" spans="1:4" x14ac:dyDescent="0.35">
      <c r="A93" s="85"/>
      <c r="C93" s="17"/>
      <c r="D93" s="17"/>
    </row>
    <row r="94" spans="1:4" x14ac:dyDescent="0.35">
      <c r="A94" s="85"/>
      <c r="C94" s="17"/>
      <c r="D94" s="17"/>
    </row>
    <row r="95" spans="1:4" x14ac:dyDescent="0.35">
      <c r="A95" s="85"/>
      <c r="C95" s="17"/>
      <c r="D95" s="17"/>
    </row>
    <row r="96" spans="1:4" x14ac:dyDescent="0.35">
      <c r="A96" s="85"/>
      <c r="C96" s="17"/>
      <c r="D96" s="17"/>
    </row>
    <row r="97" spans="1:4" x14ac:dyDescent="0.35">
      <c r="A97" s="85"/>
      <c r="C97" s="17"/>
      <c r="D97" s="17"/>
    </row>
    <row r="98" spans="1:4" x14ac:dyDescent="0.35">
      <c r="A98" s="85"/>
      <c r="C98" s="17"/>
      <c r="D98" s="17"/>
    </row>
    <row r="99" spans="1:4" x14ac:dyDescent="0.35">
      <c r="A99" s="85"/>
      <c r="C99" s="17"/>
      <c r="D99" s="17"/>
    </row>
    <row r="100" spans="1:4" x14ac:dyDescent="0.35">
      <c r="A100" s="85"/>
      <c r="C100" s="17"/>
      <c r="D100" s="17"/>
    </row>
    <row r="101" spans="1:4" x14ac:dyDescent="0.35">
      <c r="A101" s="85"/>
      <c r="C101" s="17"/>
      <c r="D101" s="17"/>
    </row>
    <row r="102" spans="1:4" x14ac:dyDescent="0.35">
      <c r="A102" s="85"/>
      <c r="C102" s="17"/>
      <c r="D102" s="17"/>
    </row>
    <row r="103" spans="1:4" x14ac:dyDescent="0.35">
      <c r="A103" s="85"/>
      <c r="C103" s="17"/>
      <c r="D103" s="17"/>
    </row>
    <row r="104" spans="1:4" x14ac:dyDescent="0.35">
      <c r="A104" s="85"/>
      <c r="C104" s="17"/>
      <c r="D104" s="17"/>
    </row>
    <row r="105" spans="1:4" x14ac:dyDescent="0.35">
      <c r="A105" s="85"/>
      <c r="C105" s="17"/>
      <c r="D105" s="17"/>
    </row>
    <row r="106" spans="1:4" x14ac:dyDescent="0.35">
      <c r="A106" s="85"/>
      <c r="C106" s="17"/>
      <c r="D106" s="17"/>
    </row>
    <row r="107" spans="1:4" x14ac:dyDescent="0.35">
      <c r="A107" s="85"/>
      <c r="C107" s="17"/>
      <c r="D107" s="17"/>
    </row>
    <row r="108" spans="1:4" x14ac:dyDescent="0.35">
      <c r="A108" s="85"/>
      <c r="C108" s="17"/>
      <c r="D108" s="17"/>
    </row>
    <row r="109" spans="1:4" x14ac:dyDescent="0.35">
      <c r="A109" s="85"/>
      <c r="C109" s="17"/>
      <c r="D109" s="17"/>
    </row>
    <row r="110" spans="1:4" x14ac:dyDescent="0.35">
      <c r="A110" s="85"/>
      <c r="C110" s="17"/>
      <c r="D110" s="17"/>
    </row>
    <row r="111" spans="1:4" x14ac:dyDescent="0.35">
      <c r="A111" s="85"/>
      <c r="C111" s="17"/>
      <c r="D111" s="17"/>
    </row>
    <row r="112" spans="1:4" x14ac:dyDescent="0.35">
      <c r="A112" s="85"/>
      <c r="C112" s="17"/>
      <c r="D112" s="17"/>
    </row>
    <row r="113" spans="1:4" x14ac:dyDescent="0.35">
      <c r="A113" s="85"/>
      <c r="C113" s="17"/>
      <c r="D113" s="17"/>
    </row>
    <row r="114" spans="1:4" x14ac:dyDescent="0.35">
      <c r="A114" s="85"/>
      <c r="C114" s="17"/>
      <c r="D114" s="17"/>
    </row>
    <row r="115" spans="1:4" x14ac:dyDescent="0.35">
      <c r="A115" s="85"/>
      <c r="C115" s="17"/>
      <c r="D115" s="17"/>
    </row>
    <row r="116" spans="1:4" x14ac:dyDescent="0.35">
      <c r="A116" s="85"/>
      <c r="C116" s="17"/>
      <c r="D116" s="17"/>
    </row>
    <row r="117" spans="1:4" x14ac:dyDescent="0.35">
      <c r="A117" s="85"/>
      <c r="C117" s="17"/>
      <c r="D117" s="17"/>
    </row>
    <row r="118" spans="1:4" x14ac:dyDescent="0.35">
      <c r="A118" s="85"/>
      <c r="C118" s="17"/>
      <c r="D118" s="17"/>
    </row>
    <row r="119" spans="1:4" x14ac:dyDescent="0.35">
      <c r="A119" s="85"/>
      <c r="C119" s="17"/>
      <c r="D119" s="17"/>
    </row>
    <row r="120" spans="1:4" x14ac:dyDescent="0.35">
      <c r="A120" s="85"/>
      <c r="C120" s="17"/>
      <c r="D120" s="17"/>
    </row>
    <row r="121" spans="1:4" x14ac:dyDescent="0.35">
      <c r="A121" s="85"/>
      <c r="C121" s="17"/>
      <c r="D121" s="17"/>
    </row>
    <row r="122" spans="1:4" x14ac:dyDescent="0.35">
      <c r="A122" s="85"/>
      <c r="C122" s="17"/>
      <c r="D122" s="17"/>
    </row>
    <row r="123" spans="1:4" x14ac:dyDescent="0.35">
      <c r="A123" s="85"/>
      <c r="C123" s="17"/>
      <c r="D123" s="17"/>
    </row>
    <row r="124" spans="1:4" x14ac:dyDescent="0.35">
      <c r="A124" s="85"/>
      <c r="C124" s="17"/>
      <c r="D124" s="17"/>
    </row>
    <row r="125" spans="1:4" x14ac:dyDescent="0.35">
      <c r="A125" s="85"/>
      <c r="C125" s="17"/>
      <c r="D125" s="17"/>
    </row>
    <row r="126" spans="1:4" x14ac:dyDescent="0.35">
      <c r="A126" s="85"/>
      <c r="C126" s="17"/>
      <c r="D126" s="17"/>
    </row>
    <row r="127" spans="1:4" x14ac:dyDescent="0.35">
      <c r="A127" s="85"/>
      <c r="C127" s="17"/>
      <c r="D127" s="17"/>
    </row>
    <row r="128" spans="1:4" x14ac:dyDescent="0.35">
      <c r="A128" s="85"/>
      <c r="C128" s="17"/>
      <c r="D128" s="17"/>
    </row>
    <row r="129" spans="1:4" x14ac:dyDescent="0.35">
      <c r="A129" s="85"/>
      <c r="C129" s="17"/>
      <c r="D129" s="17"/>
    </row>
    <row r="130" spans="1:4" x14ac:dyDescent="0.35">
      <c r="A130" s="85"/>
      <c r="C130" s="17"/>
      <c r="D130" s="17"/>
    </row>
    <row r="131" spans="1:4" x14ac:dyDescent="0.35">
      <c r="A131" s="85"/>
      <c r="C131" s="17"/>
      <c r="D131" s="17"/>
    </row>
    <row r="132" spans="1:4" x14ac:dyDescent="0.35">
      <c r="A132" s="85"/>
      <c r="C132" s="17"/>
      <c r="D132" s="17"/>
    </row>
    <row r="133" spans="1:4" x14ac:dyDescent="0.35">
      <c r="A133" s="85"/>
      <c r="C133" s="17"/>
      <c r="D133" s="17"/>
    </row>
    <row r="134" spans="1:4" x14ac:dyDescent="0.35">
      <c r="A134" s="85"/>
      <c r="C134" s="17"/>
      <c r="D134" s="17"/>
    </row>
    <row r="135" spans="1:4" x14ac:dyDescent="0.35">
      <c r="A135" s="85"/>
      <c r="C135" s="17"/>
      <c r="D135" s="17"/>
    </row>
    <row r="136" spans="1:4" x14ac:dyDescent="0.35">
      <c r="A136" s="85"/>
      <c r="C136" s="17"/>
      <c r="D136" s="17"/>
    </row>
    <row r="137" spans="1:4" x14ac:dyDescent="0.35">
      <c r="A137" s="85"/>
      <c r="C137" s="17"/>
      <c r="D137" s="17"/>
    </row>
    <row r="138" spans="1:4" x14ac:dyDescent="0.35">
      <c r="A138" s="85"/>
      <c r="C138" s="17"/>
      <c r="D138" s="17"/>
    </row>
    <row r="139" spans="1:4" x14ac:dyDescent="0.35">
      <c r="A139" s="85"/>
      <c r="C139" s="17"/>
      <c r="D139" s="17"/>
    </row>
    <row r="140" spans="1:4" x14ac:dyDescent="0.35">
      <c r="A140" s="85"/>
      <c r="C140" s="17"/>
      <c r="D140" s="17"/>
    </row>
    <row r="141" spans="1:4" x14ac:dyDescent="0.35">
      <c r="A141" s="85"/>
      <c r="C141" s="17"/>
      <c r="D141" s="17"/>
    </row>
    <row r="142" spans="1:4" x14ac:dyDescent="0.35">
      <c r="A142" s="85"/>
      <c r="C142" s="17"/>
      <c r="D142" s="17"/>
    </row>
    <row r="143" spans="1:4" x14ac:dyDescent="0.35">
      <c r="A143" s="85"/>
      <c r="C143" s="17"/>
      <c r="D143" s="17"/>
    </row>
    <row r="144" spans="1:4" x14ac:dyDescent="0.35">
      <c r="A144" s="85"/>
      <c r="C144" s="17"/>
      <c r="D144" s="17"/>
    </row>
    <row r="145" spans="1:4" x14ac:dyDescent="0.35">
      <c r="A145" s="85"/>
      <c r="C145" s="17"/>
      <c r="D145" s="17"/>
    </row>
    <row r="146" spans="1:4" x14ac:dyDescent="0.35">
      <c r="A146" s="85"/>
      <c r="C146" s="17"/>
      <c r="D146" s="17"/>
    </row>
    <row r="147" spans="1:4" x14ac:dyDescent="0.35">
      <c r="A147" s="85"/>
      <c r="C147" s="17"/>
      <c r="D147" s="17"/>
    </row>
    <row r="148" spans="1:4" x14ac:dyDescent="0.35">
      <c r="A148" s="85"/>
      <c r="C148" s="17"/>
      <c r="D148" s="17"/>
    </row>
    <row r="149" spans="1:4" x14ac:dyDescent="0.35">
      <c r="A149" s="85"/>
      <c r="C149" s="17"/>
      <c r="D149" s="17"/>
    </row>
    <row r="150" spans="1:4" x14ac:dyDescent="0.35">
      <c r="A150" s="85"/>
      <c r="C150" s="17"/>
      <c r="D150" s="17"/>
    </row>
    <row r="151" spans="1:4" x14ac:dyDescent="0.35">
      <c r="A151" s="85"/>
      <c r="C151" s="17"/>
      <c r="D151" s="17"/>
    </row>
    <row r="152" spans="1:4" x14ac:dyDescent="0.35">
      <c r="A152" s="85"/>
      <c r="C152" s="17"/>
      <c r="D152" s="17"/>
    </row>
    <row r="153" spans="1:4" x14ac:dyDescent="0.35">
      <c r="A153" s="85"/>
      <c r="C153" s="17"/>
      <c r="D153" s="17"/>
    </row>
    <row r="154" spans="1:4" x14ac:dyDescent="0.35">
      <c r="A154" s="85"/>
      <c r="C154" s="17"/>
      <c r="D154" s="17"/>
    </row>
    <row r="155" spans="1:4" x14ac:dyDescent="0.35">
      <c r="A155" s="85"/>
      <c r="C155" s="17"/>
      <c r="D155" s="17"/>
    </row>
    <row r="156" spans="1:4" x14ac:dyDescent="0.35">
      <c r="A156" s="85"/>
      <c r="C156" s="17"/>
      <c r="D156" s="17"/>
    </row>
    <row r="157" spans="1:4" x14ac:dyDescent="0.35">
      <c r="A157" s="85"/>
      <c r="C157" s="17"/>
      <c r="D157" s="17"/>
    </row>
    <row r="158" spans="1:4" x14ac:dyDescent="0.35">
      <c r="A158" s="85"/>
      <c r="C158" s="17"/>
      <c r="D158" s="17"/>
    </row>
    <row r="159" spans="1:4" x14ac:dyDescent="0.35">
      <c r="A159" s="85"/>
      <c r="C159" s="17"/>
      <c r="D159" s="17"/>
    </row>
    <row r="160" spans="1:4" x14ac:dyDescent="0.35">
      <c r="A160" s="85"/>
      <c r="C160" s="17"/>
      <c r="D160" s="17"/>
    </row>
    <row r="161" spans="1:4" x14ac:dyDescent="0.35">
      <c r="A161" s="85"/>
      <c r="C161" s="17"/>
      <c r="D161" s="17"/>
    </row>
    <row r="162" spans="1:4" x14ac:dyDescent="0.35">
      <c r="A162" s="85"/>
      <c r="C162" s="17"/>
      <c r="D162" s="17"/>
    </row>
    <row r="163" spans="1:4" x14ac:dyDescent="0.35">
      <c r="A163" s="85"/>
      <c r="C163" s="17"/>
      <c r="D163" s="17"/>
    </row>
    <row r="164" spans="1:4" x14ac:dyDescent="0.35">
      <c r="A164" s="85"/>
      <c r="C164" s="17"/>
      <c r="D164" s="17"/>
    </row>
    <row r="165" spans="1:4" x14ac:dyDescent="0.35">
      <c r="A165" s="85"/>
      <c r="C165" s="17"/>
      <c r="D165" s="17"/>
    </row>
    <row r="166" spans="1:4" x14ac:dyDescent="0.35">
      <c r="A166" s="85"/>
      <c r="C166" s="17"/>
      <c r="D166" s="17"/>
    </row>
    <row r="167" spans="1:4" x14ac:dyDescent="0.35">
      <c r="A167" s="85"/>
      <c r="C167" s="17"/>
      <c r="D167" s="17"/>
    </row>
    <row r="168" spans="1:4" x14ac:dyDescent="0.35">
      <c r="A168" s="85"/>
      <c r="C168" s="17"/>
      <c r="D168" s="17"/>
    </row>
    <row r="169" spans="1:4" x14ac:dyDescent="0.35">
      <c r="A169" s="85"/>
      <c r="C169" s="17"/>
      <c r="D169" s="17"/>
    </row>
    <row r="170" spans="1:4" x14ac:dyDescent="0.35">
      <c r="A170" s="85"/>
      <c r="C170" s="17"/>
      <c r="D170" s="17"/>
    </row>
    <row r="171" spans="1:4" x14ac:dyDescent="0.35">
      <c r="A171" s="85"/>
      <c r="C171" s="17"/>
      <c r="D171" s="17"/>
    </row>
    <row r="172" spans="1:4" x14ac:dyDescent="0.35">
      <c r="A172" s="85"/>
      <c r="C172" s="17"/>
      <c r="D172" s="17"/>
    </row>
    <row r="173" spans="1:4" x14ac:dyDescent="0.35">
      <c r="A173" s="85"/>
      <c r="C173" s="17"/>
      <c r="D173" s="17"/>
    </row>
    <row r="174" spans="1:4" x14ac:dyDescent="0.35">
      <c r="A174" s="85"/>
      <c r="C174" s="17"/>
      <c r="D174" s="17"/>
    </row>
    <row r="175" spans="1:4" x14ac:dyDescent="0.35">
      <c r="A175" s="85"/>
      <c r="C175" s="17"/>
      <c r="D175" s="17"/>
    </row>
    <row r="176" spans="1:4" x14ac:dyDescent="0.35">
      <c r="A176" s="85"/>
      <c r="C176" s="17"/>
      <c r="D176" s="17"/>
    </row>
    <row r="177" spans="1:4" x14ac:dyDescent="0.35">
      <c r="A177" s="85"/>
      <c r="C177" s="17"/>
      <c r="D177" s="17"/>
    </row>
    <row r="178" spans="1:4" x14ac:dyDescent="0.35">
      <c r="A178" s="85"/>
      <c r="C178" s="17"/>
      <c r="D178" s="17"/>
    </row>
    <row r="179" spans="1:4" x14ac:dyDescent="0.35">
      <c r="A179" s="85"/>
      <c r="C179" s="17"/>
      <c r="D179" s="17"/>
    </row>
    <row r="180" spans="1:4" x14ac:dyDescent="0.35">
      <c r="A180" s="85"/>
      <c r="C180" s="17"/>
      <c r="D180" s="17"/>
    </row>
    <row r="181" spans="1:4" x14ac:dyDescent="0.35">
      <c r="A181" s="85"/>
      <c r="C181" s="17"/>
      <c r="D181" s="17"/>
    </row>
    <row r="182" spans="1:4" x14ac:dyDescent="0.35">
      <c r="A182" s="85"/>
      <c r="C182" s="17"/>
      <c r="D182" s="17"/>
    </row>
    <row r="183" spans="1:4" x14ac:dyDescent="0.35">
      <c r="A183" s="85"/>
      <c r="C183" s="17"/>
      <c r="D183" s="17"/>
    </row>
    <row r="184" spans="1:4" x14ac:dyDescent="0.35">
      <c r="A184" s="85"/>
      <c r="C184" s="17"/>
      <c r="D184" s="17"/>
    </row>
    <row r="185" spans="1:4" x14ac:dyDescent="0.35">
      <c r="A185" s="85"/>
      <c r="C185" s="17"/>
      <c r="D185" s="17"/>
    </row>
    <row r="186" spans="1:4" x14ac:dyDescent="0.35">
      <c r="A186" s="85"/>
      <c r="C186" s="17"/>
      <c r="D186" s="17"/>
    </row>
    <row r="187" spans="1:4" x14ac:dyDescent="0.35">
      <c r="A187" s="85"/>
      <c r="C187" s="17"/>
      <c r="D187" s="17"/>
    </row>
    <row r="188" spans="1:4" x14ac:dyDescent="0.35">
      <c r="A188" s="85"/>
      <c r="C188" s="17"/>
      <c r="D188" s="17"/>
    </row>
    <row r="189" spans="1:4" x14ac:dyDescent="0.35">
      <c r="A189" s="85"/>
      <c r="C189" s="17"/>
      <c r="D189" s="17"/>
    </row>
    <row r="190" spans="1:4" x14ac:dyDescent="0.35">
      <c r="A190" s="85"/>
      <c r="C190" s="17"/>
      <c r="D190" s="17"/>
    </row>
    <row r="191" spans="1:4" x14ac:dyDescent="0.35">
      <c r="A191" s="85"/>
      <c r="C191" s="17"/>
      <c r="D191" s="17"/>
    </row>
    <row r="192" spans="1:4" x14ac:dyDescent="0.35">
      <c r="A192" s="85"/>
      <c r="C192" s="17"/>
      <c r="D192" s="17"/>
    </row>
    <row r="193" spans="1:4" x14ac:dyDescent="0.35">
      <c r="A193" s="85"/>
      <c r="C193" s="17"/>
      <c r="D193" s="17"/>
    </row>
    <row r="194" spans="1:4" x14ac:dyDescent="0.35">
      <c r="A194" s="85"/>
      <c r="C194" s="17"/>
      <c r="D194" s="17"/>
    </row>
    <row r="195" spans="1:4" x14ac:dyDescent="0.35">
      <c r="A195" s="85"/>
      <c r="C195" s="17"/>
      <c r="D195" s="17"/>
    </row>
    <row r="196" spans="1:4" x14ac:dyDescent="0.35">
      <c r="A196" s="85"/>
      <c r="C196" s="17"/>
      <c r="D196" s="17"/>
    </row>
    <row r="197" spans="1:4" x14ac:dyDescent="0.35">
      <c r="A197" s="85"/>
      <c r="C197" s="17"/>
      <c r="D197" s="17"/>
    </row>
    <row r="198" spans="1:4" x14ac:dyDescent="0.35">
      <c r="A198" s="85"/>
      <c r="C198" s="17"/>
      <c r="D198" s="17"/>
    </row>
    <row r="199" spans="1:4" x14ac:dyDescent="0.35">
      <c r="A199" s="85"/>
      <c r="C199" s="17"/>
      <c r="D199" s="17"/>
    </row>
    <row r="200" spans="1:4" x14ac:dyDescent="0.35">
      <c r="A200" s="85"/>
      <c r="C200" s="17"/>
      <c r="D200" s="17"/>
    </row>
    <row r="201" spans="1:4" x14ac:dyDescent="0.35">
      <c r="A201" s="85"/>
      <c r="C201" s="17"/>
      <c r="D201" s="17"/>
    </row>
    <row r="202" spans="1:4" x14ac:dyDescent="0.35">
      <c r="A202" s="85"/>
      <c r="C202" s="17"/>
      <c r="D202" s="17"/>
    </row>
    <row r="203" spans="1:4" x14ac:dyDescent="0.35">
      <c r="A203" s="85"/>
      <c r="C203" s="17"/>
      <c r="D203" s="17"/>
    </row>
    <row r="204" spans="1:4" x14ac:dyDescent="0.35">
      <c r="A204" s="85"/>
      <c r="C204" s="17"/>
      <c r="D204" s="17"/>
    </row>
    <row r="205" spans="1:4" x14ac:dyDescent="0.35">
      <c r="A205" s="85"/>
      <c r="C205" s="17"/>
      <c r="D205" s="17"/>
    </row>
    <row r="206" spans="1:4" x14ac:dyDescent="0.35">
      <c r="A206" s="85"/>
      <c r="C206" s="17"/>
      <c r="D206" s="17"/>
    </row>
    <row r="207" spans="1:4" x14ac:dyDescent="0.35">
      <c r="A207" s="85"/>
      <c r="C207" s="17"/>
      <c r="D207" s="17"/>
    </row>
    <row r="208" spans="1:4" x14ac:dyDescent="0.35">
      <c r="A208" s="85"/>
      <c r="C208" s="17"/>
      <c r="D208" s="17"/>
    </row>
    <row r="209" spans="1:4" x14ac:dyDescent="0.35">
      <c r="A209" s="85"/>
      <c r="C209" s="17"/>
      <c r="D209" s="17"/>
    </row>
    <row r="210" spans="1:4" x14ac:dyDescent="0.35">
      <c r="A210" s="85"/>
      <c r="C210" s="17"/>
      <c r="D210" s="17"/>
    </row>
    <row r="211" spans="1:4" x14ac:dyDescent="0.35">
      <c r="A211" s="85"/>
      <c r="C211" s="17"/>
      <c r="D211" s="17"/>
    </row>
    <row r="212" spans="1:4" x14ac:dyDescent="0.35">
      <c r="A212" s="85"/>
      <c r="C212" s="17"/>
      <c r="D212" s="17"/>
    </row>
    <row r="213" spans="1:4" x14ac:dyDescent="0.35">
      <c r="A213" s="85"/>
      <c r="C213" s="17"/>
      <c r="D213" s="17"/>
    </row>
    <row r="214" spans="1:4" x14ac:dyDescent="0.35">
      <c r="A214" s="85"/>
      <c r="C214" s="17"/>
      <c r="D214" s="17"/>
    </row>
    <row r="215" spans="1:4" x14ac:dyDescent="0.35">
      <c r="A215" s="85"/>
      <c r="C215" s="17"/>
      <c r="D215" s="17"/>
    </row>
    <row r="216" spans="1:4" x14ac:dyDescent="0.35">
      <c r="A216" s="85"/>
      <c r="C216" s="17"/>
      <c r="D216" s="17"/>
    </row>
    <row r="217" spans="1:4" x14ac:dyDescent="0.35">
      <c r="A217" s="85"/>
      <c r="C217" s="17"/>
      <c r="D217" s="17"/>
    </row>
    <row r="218" spans="1:4" x14ac:dyDescent="0.35">
      <c r="A218" s="85"/>
      <c r="C218" s="17"/>
      <c r="D218" s="17"/>
    </row>
    <row r="219" spans="1:4" x14ac:dyDescent="0.35">
      <c r="A219" s="85"/>
      <c r="C219" s="17"/>
      <c r="D219" s="17"/>
    </row>
    <row r="220" spans="1:4" x14ac:dyDescent="0.35">
      <c r="A220" s="85"/>
      <c r="C220" s="17"/>
      <c r="D220" s="17"/>
    </row>
    <row r="221" spans="1:4" x14ac:dyDescent="0.35">
      <c r="A221" s="85"/>
      <c r="C221" s="17"/>
      <c r="D221" s="17"/>
    </row>
    <row r="222" spans="1:4" x14ac:dyDescent="0.35">
      <c r="A222" s="85"/>
      <c r="C222" s="17"/>
      <c r="D222" s="17"/>
    </row>
    <row r="223" spans="1:4" x14ac:dyDescent="0.35">
      <c r="A223" s="85"/>
      <c r="C223" s="17"/>
      <c r="D223" s="17"/>
    </row>
    <row r="224" spans="1:4" x14ac:dyDescent="0.35">
      <c r="A224" s="85"/>
      <c r="C224" s="17"/>
      <c r="D224" s="17"/>
    </row>
    <row r="225" spans="1:4" x14ac:dyDescent="0.35">
      <c r="A225" s="85"/>
      <c r="C225" s="17"/>
      <c r="D225" s="17"/>
    </row>
    <row r="226" spans="1:4" x14ac:dyDescent="0.35">
      <c r="A226" s="85"/>
      <c r="C226" s="17"/>
      <c r="D226" s="17"/>
    </row>
    <row r="227" spans="1:4" x14ac:dyDescent="0.35">
      <c r="A227" s="85"/>
      <c r="C227" s="17"/>
      <c r="D227" s="17"/>
    </row>
    <row r="228" spans="1:4" x14ac:dyDescent="0.35">
      <c r="A228" s="85"/>
      <c r="C228" s="17"/>
      <c r="D228" s="17"/>
    </row>
    <row r="229" spans="1:4" x14ac:dyDescent="0.35">
      <c r="A229" s="85"/>
      <c r="C229" s="17"/>
      <c r="D229" s="17"/>
    </row>
    <row r="230" spans="1:4" x14ac:dyDescent="0.35">
      <c r="A230" s="85"/>
      <c r="C230" s="17"/>
      <c r="D230" s="17"/>
    </row>
    <row r="231" spans="1:4" x14ac:dyDescent="0.35">
      <c r="A231" s="85"/>
      <c r="C231" s="17"/>
      <c r="D231" s="17"/>
    </row>
    <row r="232" spans="1:4" x14ac:dyDescent="0.35">
      <c r="A232" s="85"/>
      <c r="C232" s="17"/>
      <c r="D232" s="17"/>
    </row>
    <row r="233" spans="1:4" x14ac:dyDescent="0.35">
      <c r="A233" s="85"/>
      <c r="C233" s="17"/>
      <c r="D233" s="17"/>
    </row>
    <row r="234" spans="1:4" x14ac:dyDescent="0.35">
      <c r="A234" s="85"/>
      <c r="C234" s="17"/>
      <c r="D234" s="17"/>
    </row>
    <row r="235" spans="1:4" x14ac:dyDescent="0.35">
      <c r="A235" s="85"/>
      <c r="C235" s="17"/>
      <c r="D235" s="17"/>
    </row>
    <row r="236" spans="1:4" x14ac:dyDescent="0.35">
      <c r="A236" s="85"/>
      <c r="C236" s="17"/>
      <c r="D236" s="17"/>
    </row>
    <row r="237" spans="1:4" x14ac:dyDescent="0.35">
      <c r="A237" s="85"/>
      <c r="C237" s="17"/>
      <c r="D237" s="17"/>
    </row>
    <row r="238" spans="1:4" x14ac:dyDescent="0.35">
      <c r="A238" s="85"/>
      <c r="C238" s="17"/>
      <c r="D238" s="17"/>
    </row>
    <row r="239" spans="1:4" x14ac:dyDescent="0.35">
      <c r="A239" s="85"/>
      <c r="C239" s="17"/>
      <c r="D239" s="17"/>
    </row>
    <row r="240" spans="1:4" x14ac:dyDescent="0.35">
      <c r="A240" s="85"/>
      <c r="C240" s="17"/>
      <c r="D240" s="17"/>
    </row>
    <row r="241" spans="1:4" x14ac:dyDescent="0.35">
      <c r="A241" s="85"/>
      <c r="C241" s="17"/>
      <c r="D241" s="17"/>
    </row>
    <row r="242" spans="1:4" x14ac:dyDescent="0.35">
      <c r="A242" s="85"/>
      <c r="C242" s="17"/>
      <c r="D242" s="17"/>
    </row>
    <row r="243" spans="1:4" x14ac:dyDescent="0.35">
      <c r="A243" s="85"/>
      <c r="C243" s="17"/>
      <c r="D243" s="17"/>
    </row>
    <row r="244" spans="1:4" x14ac:dyDescent="0.35">
      <c r="A244" s="85"/>
      <c r="C244" s="17"/>
      <c r="D244" s="17"/>
    </row>
    <row r="245" spans="1:4" x14ac:dyDescent="0.35">
      <c r="A245" s="85"/>
      <c r="C245" s="17"/>
      <c r="D245" s="17"/>
    </row>
    <row r="246" spans="1:4" x14ac:dyDescent="0.35">
      <c r="A246" s="85"/>
      <c r="C246" s="17"/>
      <c r="D246" s="17"/>
    </row>
    <row r="247" spans="1:4" x14ac:dyDescent="0.35">
      <c r="A247" s="85"/>
      <c r="C247" s="17"/>
      <c r="D247" s="17"/>
    </row>
    <row r="248" spans="1:4" x14ac:dyDescent="0.35">
      <c r="A248" s="85"/>
      <c r="C248" s="17"/>
      <c r="D248" s="17"/>
    </row>
    <row r="249" spans="1:4" x14ac:dyDescent="0.35">
      <c r="A249" s="85"/>
      <c r="C249" s="17"/>
      <c r="D249" s="17"/>
    </row>
    <row r="250" spans="1:4" x14ac:dyDescent="0.35">
      <c r="A250" s="85"/>
      <c r="C250" s="17"/>
      <c r="D250" s="17"/>
    </row>
    <row r="251" spans="1:4" x14ac:dyDescent="0.35">
      <c r="A251" s="85"/>
      <c r="C251" s="17"/>
      <c r="D251" s="17"/>
    </row>
    <row r="252" spans="1:4" x14ac:dyDescent="0.35">
      <c r="A252" s="85"/>
      <c r="C252" s="17"/>
      <c r="D252" s="17"/>
    </row>
    <row r="253" spans="1:4" x14ac:dyDescent="0.35">
      <c r="A253" s="85"/>
      <c r="C253" s="17"/>
      <c r="D253" s="17"/>
    </row>
    <row r="254" spans="1:4" x14ac:dyDescent="0.35">
      <c r="A254" s="85"/>
      <c r="C254" s="17"/>
      <c r="D254" s="17"/>
    </row>
    <row r="255" spans="1:4" x14ac:dyDescent="0.35">
      <c r="A255" s="85"/>
      <c r="C255" s="17"/>
      <c r="D255" s="17"/>
    </row>
    <row r="256" spans="1:4" x14ac:dyDescent="0.35">
      <c r="A256" s="85"/>
      <c r="C256" s="17"/>
      <c r="D256" s="17"/>
    </row>
    <row r="257" spans="1:4" x14ac:dyDescent="0.35">
      <c r="A257" s="85"/>
      <c r="C257" s="17"/>
      <c r="D257" s="17"/>
    </row>
    <row r="258" spans="1:4" x14ac:dyDescent="0.35">
      <c r="A258" s="85"/>
      <c r="C258" s="17"/>
      <c r="D258" s="17"/>
    </row>
    <row r="259" spans="1:4" x14ac:dyDescent="0.35">
      <c r="A259" s="85"/>
      <c r="C259" s="17"/>
      <c r="D259" s="17"/>
    </row>
    <row r="260" spans="1:4" x14ac:dyDescent="0.35">
      <c r="A260" s="85"/>
      <c r="C260" s="17"/>
      <c r="D260" s="17"/>
    </row>
    <row r="261" spans="1:4" x14ac:dyDescent="0.35">
      <c r="A261" s="85"/>
      <c r="C261" s="17"/>
      <c r="D261" s="17"/>
    </row>
    <row r="262" spans="1:4" x14ac:dyDescent="0.35">
      <c r="A262" s="85"/>
      <c r="C262" s="17"/>
      <c r="D262" s="17"/>
    </row>
    <row r="263" spans="1:4" x14ac:dyDescent="0.35">
      <c r="A263" s="85"/>
      <c r="C263" s="17"/>
      <c r="D263" s="17"/>
    </row>
    <row r="264" spans="1:4" x14ac:dyDescent="0.35">
      <c r="A264" s="85"/>
      <c r="C264" s="17"/>
      <c r="D264" s="17"/>
    </row>
    <row r="265" spans="1:4" x14ac:dyDescent="0.35">
      <c r="A265" s="85"/>
      <c r="C265" s="17"/>
      <c r="D265" s="17"/>
    </row>
    <row r="266" spans="1:4" x14ac:dyDescent="0.35">
      <c r="A266" s="85"/>
      <c r="C266" s="17"/>
      <c r="D266" s="17"/>
    </row>
    <row r="267" spans="1:4" x14ac:dyDescent="0.35">
      <c r="A267" s="85"/>
      <c r="C267" s="17"/>
      <c r="D267" s="17"/>
    </row>
    <row r="268" spans="1:4" x14ac:dyDescent="0.35">
      <c r="A268" s="85"/>
      <c r="C268" s="17"/>
      <c r="D268" s="17"/>
    </row>
    <row r="269" spans="1:4" x14ac:dyDescent="0.35">
      <c r="A269" s="85"/>
      <c r="C269" s="17"/>
      <c r="D269" s="17"/>
    </row>
    <row r="270" spans="1:4" x14ac:dyDescent="0.35">
      <c r="A270" s="85"/>
      <c r="C270" s="17"/>
      <c r="D270" s="17"/>
    </row>
    <row r="271" spans="1:4" x14ac:dyDescent="0.35">
      <c r="A271" s="85"/>
      <c r="C271" s="17"/>
      <c r="D271" s="17"/>
    </row>
    <row r="272" spans="1:4" x14ac:dyDescent="0.35">
      <c r="A272" s="85"/>
      <c r="C272" s="17"/>
      <c r="D272" s="17"/>
    </row>
    <row r="273" spans="1:4" x14ac:dyDescent="0.35">
      <c r="A273" s="85"/>
      <c r="C273" s="17"/>
      <c r="D273" s="17"/>
    </row>
    <row r="274" spans="1:4" x14ac:dyDescent="0.35">
      <c r="A274" s="85"/>
      <c r="C274" s="17"/>
      <c r="D274" s="17"/>
    </row>
    <row r="275" spans="1:4" x14ac:dyDescent="0.35">
      <c r="A275" s="85"/>
      <c r="C275" s="17"/>
      <c r="D275" s="17"/>
    </row>
    <row r="276" spans="1:4" x14ac:dyDescent="0.35">
      <c r="A276" s="85"/>
      <c r="C276" s="17"/>
      <c r="D276" s="17"/>
    </row>
    <row r="277" spans="1:4" x14ac:dyDescent="0.35">
      <c r="A277" s="85"/>
      <c r="C277" s="17"/>
      <c r="D277" s="17"/>
    </row>
    <row r="278" spans="1:4" x14ac:dyDescent="0.35">
      <c r="A278" s="85"/>
      <c r="C278" s="17"/>
      <c r="D278" s="17"/>
    </row>
    <row r="279" spans="1:4" x14ac:dyDescent="0.35">
      <c r="A279" s="85"/>
      <c r="C279" s="17"/>
      <c r="D279" s="17"/>
    </row>
    <row r="280" spans="1:4" x14ac:dyDescent="0.35">
      <c r="A280" s="85"/>
      <c r="C280" s="17"/>
      <c r="D280" s="17"/>
    </row>
    <row r="281" spans="1:4" x14ac:dyDescent="0.35">
      <c r="A281" s="85"/>
      <c r="C281" s="17"/>
      <c r="D281" s="17"/>
    </row>
    <row r="282" spans="1:4" x14ac:dyDescent="0.35">
      <c r="A282" s="85"/>
      <c r="C282" s="17"/>
      <c r="D282" s="17"/>
    </row>
    <row r="283" spans="1:4" x14ac:dyDescent="0.35">
      <c r="A283" s="85"/>
      <c r="C283" s="17"/>
      <c r="D283" s="17"/>
    </row>
    <row r="284" spans="1:4" x14ac:dyDescent="0.35">
      <c r="A284" s="85"/>
      <c r="C284" s="17"/>
      <c r="D284" s="17"/>
    </row>
    <row r="285" spans="1:4" x14ac:dyDescent="0.35">
      <c r="A285" s="85"/>
      <c r="C285" s="17"/>
      <c r="D285" s="17"/>
    </row>
    <row r="286" spans="1:4" x14ac:dyDescent="0.35">
      <c r="A286" s="85"/>
      <c r="C286" s="17"/>
      <c r="D286" s="17"/>
    </row>
    <row r="287" spans="1:4" x14ac:dyDescent="0.35">
      <c r="A287" s="85"/>
      <c r="C287" s="17"/>
      <c r="D287" s="17"/>
    </row>
    <row r="288" spans="1:4" x14ac:dyDescent="0.35">
      <c r="A288" s="85"/>
      <c r="C288" s="17"/>
      <c r="D288" s="17"/>
    </row>
    <row r="289" spans="1:4" x14ac:dyDescent="0.35">
      <c r="A289" s="85"/>
      <c r="C289" s="17"/>
      <c r="D289" s="17"/>
    </row>
    <row r="290" spans="1:4" x14ac:dyDescent="0.35">
      <c r="A290" s="85"/>
      <c r="C290" s="17"/>
      <c r="D290" s="17"/>
    </row>
    <row r="291" spans="1:4" x14ac:dyDescent="0.35">
      <c r="A291" s="85"/>
      <c r="C291" s="17"/>
      <c r="D291" s="17"/>
    </row>
    <row r="292" spans="1:4" x14ac:dyDescent="0.35">
      <c r="A292" s="85"/>
      <c r="C292" s="17"/>
      <c r="D292" s="17"/>
    </row>
    <row r="293" spans="1:4" x14ac:dyDescent="0.35">
      <c r="A293" s="85"/>
      <c r="C293" s="17"/>
      <c r="D293" s="17"/>
    </row>
    <row r="294" spans="1:4" x14ac:dyDescent="0.35">
      <c r="A294" s="85"/>
      <c r="C294" s="17"/>
      <c r="D294" s="17"/>
    </row>
    <row r="295" spans="1:4" x14ac:dyDescent="0.35">
      <c r="A295" s="85"/>
      <c r="C295" s="17"/>
      <c r="D295" s="17"/>
    </row>
    <row r="296" spans="1:4" x14ac:dyDescent="0.35">
      <c r="A296" s="85"/>
      <c r="C296" s="17"/>
      <c r="D296" s="17"/>
    </row>
    <row r="297" spans="1:4" x14ac:dyDescent="0.35">
      <c r="A297" s="85"/>
      <c r="C297" s="17"/>
      <c r="D297" s="17"/>
    </row>
    <row r="298" spans="1:4" x14ac:dyDescent="0.35">
      <c r="A298" s="85"/>
      <c r="C298" s="17"/>
      <c r="D298" s="17"/>
    </row>
    <row r="299" spans="1:4" x14ac:dyDescent="0.35">
      <c r="A299" s="85"/>
      <c r="C299" s="17"/>
      <c r="D299" s="17"/>
    </row>
    <row r="300" spans="1:4" x14ac:dyDescent="0.35">
      <c r="A300" s="85"/>
      <c r="C300" s="17"/>
      <c r="D300" s="17"/>
    </row>
    <row r="301" spans="1:4" x14ac:dyDescent="0.35">
      <c r="A301" s="85"/>
      <c r="C301" s="17"/>
      <c r="D301" s="17"/>
    </row>
    <row r="302" spans="1:4" x14ac:dyDescent="0.35">
      <c r="A302" s="85"/>
      <c r="C302" s="17"/>
      <c r="D302" s="17"/>
    </row>
    <row r="303" spans="1:4" x14ac:dyDescent="0.35">
      <c r="A303" s="85"/>
      <c r="C303" s="17"/>
      <c r="D303" s="17"/>
    </row>
    <row r="304" spans="1:4" x14ac:dyDescent="0.35">
      <c r="A304" s="85"/>
      <c r="C304" s="17"/>
      <c r="D304" s="17"/>
    </row>
    <row r="305" spans="1:4" x14ac:dyDescent="0.35">
      <c r="A305" s="85"/>
      <c r="C305" s="17"/>
      <c r="D305" s="17"/>
    </row>
    <row r="306" spans="1:4" x14ac:dyDescent="0.35">
      <c r="A306" s="85"/>
      <c r="C306" s="17"/>
      <c r="D306" s="17"/>
    </row>
    <row r="307" spans="1:4" x14ac:dyDescent="0.35">
      <c r="A307" s="85"/>
      <c r="C307" s="17"/>
      <c r="D307" s="17"/>
    </row>
    <row r="308" spans="1:4" x14ac:dyDescent="0.35">
      <c r="A308" s="85"/>
      <c r="C308" s="17"/>
      <c r="D308" s="17"/>
    </row>
    <row r="309" spans="1:4" x14ac:dyDescent="0.35">
      <c r="A309" s="85"/>
      <c r="C309" s="17"/>
      <c r="D309" s="17"/>
    </row>
    <row r="310" spans="1:4" x14ac:dyDescent="0.35">
      <c r="A310" s="85"/>
      <c r="C310" s="17"/>
      <c r="D310" s="17"/>
    </row>
    <row r="311" spans="1:4" x14ac:dyDescent="0.35">
      <c r="A311" s="85"/>
      <c r="C311" s="17"/>
      <c r="D311" s="17"/>
    </row>
    <row r="312" spans="1:4" x14ac:dyDescent="0.35">
      <c r="A312" s="85"/>
      <c r="C312" s="17"/>
      <c r="D312" s="17"/>
    </row>
    <row r="313" spans="1:4" x14ac:dyDescent="0.35">
      <c r="A313" s="85"/>
      <c r="C313" s="17"/>
      <c r="D313" s="17"/>
    </row>
    <row r="314" spans="1:4" x14ac:dyDescent="0.35">
      <c r="A314" s="85"/>
      <c r="C314" s="17"/>
      <c r="D314" s="17"/>
    </row>
    <row r="315" spans="1:4" x14ac:dyDescent="0.35">
      <c r="A315" s="85"/>
      <c r="C315" s="17"/>
      <c r="D315" s="17"/>
    </row>
    <row r="316" spans="1:4" x14ac:dyDescent="0.35">
      <c r="A316" s="85"/>
      <c r="C316" s="17"/>
      <c r="D316" s="17"/>
    </row>
    <row r="317" spans="1:4" x14ac:dyDescent="0.35">
      <c r="A317" s="85"/>
      <c r="C317" s="17"/>
      <c r="D317" s="17"/>
    </row>
    <row r="318" spans="1:4" x14ac:dyDescent="0.35">
      <c r="A318" s="85"/>
      <c r="C318" s="17"/>
      <c r="D318" s="17"/>
    </row>
    <row r="319" spans="1:4" x14ac:dyDescent="0.35">
      <c r="A319" s="85"/>
      <c r="C319" s="17"/>
      <c r="D319" s="17"/>
    </row>
    <row r="320" spans="1:4" x14ac:dyDescent="0.35">
      <c r="A320" s="85"/>
      <c r="C320" s="17"/>
      <c r="D320" s="17"/>
    </row>
    <row r="321" spans="1:4" x14ac:dyDescent="0.35">
      <c r="A321" s="85"/>
      <c r="C321" s="17"/>
      <c r="D321" s="17"/>
    </row>
    <row r="322" spans="1:4" x14ac:dyDescent="0.35">
      <c r="A322" s="85"/>
      <c r="C322" s="17"/>
      <c r="D322" s="17"/>
    </row>
    <row r="323" spans="1:4" x14ac:dyDescent="0.35">
      <c r="A323" s="85"/>
      <c r="C323" s="17"/>
      <c r="D323" s="17"/>
    </row>
    <row r="324" spans="1:4" x14ac:dyDescent="0.35">
      <c r="A324" s="85"/>
      <c r="C324" s="17"/>
      <c r="D324" s="17"/>
    </row>
    <row r="325" spans="1:4" x14ac:dyDescent="0.35">
      <c r="A325" s="85"/>
      <c r="C325" s="17"/>
      <c r="D325" s="17"/>
    </row>
    <row r="326" spans="1:4" x14ac:dyDescent="0.35">
      <c r="A326" s="85"/>
      <c r="C326" s="17"/>
      <c r="D326" s="17"/>
    </row>
    <row r="327" spans="1:4" x14ac:dyDescent="0.35">
      <c r="A327" s="85"/>
      <c r="C327" s="17"/>
      <c r="D327" s="17"/>
    </row>
    <row r="328" spans="1:4" x14ac:dyDescent="0.35">
      <c r="A328" s="85"/>
      <c r="C328" s="17"/>
      <c r="D328" s="17"/>
    </row>
    <row r="329" spans="1:4" x14ac:dyDescent="0.35">
      <c r="A329" s="85"/>
      <c r="C329" s="17"/>
      <c r="D329" s="17"/>
    </row>
    <row r="330" spans="1:4" x14ac:dyDescent="0.35">
      <c r="A330" s="85"/>
      <c r="C330" s="17"/>
      <c r="D330" s="17"/>
    </row>
    <row r="331" spans="1:4" x14ac:dyDescent="0.35">
      <c r="A331" s="85"/>
      <c r="C331" s="17"/>
      <c r="D331" s="17"/>
    </row>
    <row r="332" spans="1:4" x14ac:dyDescent="0.35">
      <c r="A332" s="85"/>
      <c r="C332" s="17"/>
      <c r="D332" s="17"/>
    </row>
    <row r="333" spans="1:4" x14ac:dyDescent="0.35">
      <c r="A333" s="85"/>
      <c r="C333" s="17"/>
      <c r="D333" s="17"/>
    </row>
    <row r="334" spans="1:4" x14ac:dyDescent="0.35">
      <c r="A334" s="85"/>
      <c r="C334" s="17"/>
      <c r="D334" s="17"/>
    </row>
    <row r="335" spans="1:4" x14ac:dyDescent="0.35">
      <c r="A335" s="85"/>
      <c r="C335" s="17"/>
      <c r="D335" s="17"/>
    </row>
    <row r="336" spans="1:4" x14ac:dyDescent="0.35">
      <c r="A336" s="85"/>
      <c r="C336" s="17"/>
      <c r="D336" s="17"/>
    </row>
    <row r="337" spans="1:4" x14ac:dyDescent="0.35">
      <c r="A337" s="85"/>
      <c r="C337" s="17"/>
      <c r="D337" s="17"/>
    </row>
    <row r="338" spans="1:4" x14ac:dyDescent="0.35">
      <c r="A338" s="85"/>
      <c r="C338" s="17"/>
      <c r="D338" s="17"/>
    </row>
    <row r="339" spans="1:4" x14ac:dyDescent="0.35">
      <c r="A339" s="85"/>
      <c r="C339" s="17"/>
      <c r="D339" s="17"/>
    </row>
    <row r="340" spans="1:4" x14ac:dyDescent="0.35">
      <c r="A340" s="85"/>
      <c r="C340" s="17"/>
      <c r="D340" s="17"/>
    </row>
    <row r="341" spans="1:4" x14ac:dyDescent="0.35">
      <c r="A341" s="85"/>
      <c r="C341" s="17"/>
      <c r="D341" s="17"/>
    </row>
    <row r="342" spans="1:4" x14ac:dyDescent="0.35">
      <c r="A342" s="85"/>
      <c r="C342" s="17"/>
      <c r="D342" s="17"/>
    </row>
    <row r="343" spans="1:4" x14ac:dyDescent="0.35">
      <c r="A343" s="85"/>
      <c r="C343" s="17"/>
      <c r="D343" s="17"/>
    </row>
    <row r="344" spans="1:4" x14ac:dyDescent="0.35">
      <c r="A344" s="85"/>
      <c r="C344" s="17"/>
      <c r="D344" s="17"/>
    </row>
    <row r="345" spans="1:4" x14ac:dyDescent="0.35">
      <c r="A345" s="85"/>
      <c r="C345" s="17"/>
      <c r="D345" s="17"/>
    </row>
    <row r="346" spans="1:4" x14ac:dyDescent="0.35">
      <c r="A346" s="85"/>
      <c r="C346" s="17"/>
      <c r="D346" s="17"/>
    </row>
    <row r="347" spans="1:4" x14ac:dyDescent="0.35">
      <c r="A347" s="85"/>
      <c r="C347" s="17"/>
      <c r="D347" s="17"/>
    </row>
    <row r="348" spans="1:4" x14ac:dyDescent="0.35">
      <c r="A348" s="85"/>
      <c r="C348" s="17"/>
      <c r="D348" s="17"/>
    </row>
    <row r="349" spans="1:4" x14ac:dyDescent="0.35">
      <c r="A349" s="85"/>
      <c r="C349" s="17"/>
      <c r="D349" s="17"/>
    </row>
    <row r="350" spans="1:4" x14ac:dyDescent="0.35">
      <c r="A350" s="85"/>
      <c r="C350" s="17"/>
      <c r="D350" s="17"/>
    </row>
    <row r="351" spans="1:4" x14ac:dyDescent="0.35">
      <c r="A351" s="85"/>
      <c r="C351" s="17"/>
      <c r="D351" s="17"/>
    </row>
    <row r="352" spans="1:4" x14ac:dyDescent="0.35">
      <c r="A352" s="85"/>
      <c r="C352" s="17"/>
      <c r="D352" s="17"/>
    </row>
    <row r="353" spans="1:4" x14ac:dyDescent="0.35">
      <c r="A353" s="85"/>
      <c r="C353" s="17"/>
      <c r="D353" s="17"/>
    </row>
    <row r="354" spans="1:4" x14ac:dyDescent="0.35">
      <c r="A354" s="85"/>
      <c r="C354" s="17"/>
      <c r="D354" s="17"/>
    </row>
    <row r="355" spans="1:4" x14ac:dyDescent="0.35">
      <c r="A355" s="85"/>
      <c r="C355" s="17"/>
      <c r="D355" s="17"/>
    </row>
    <row r="356" spans="1:4" x14ac:dyDescent="0.35">
      <c r="A356" s="85"/>
      <c r="C356" s="17"/>
      <c r="D356" s="17"/>
    </row>
    <row r="357" spans="1:4" x14ac:dyDescent="0.35">
      <c r="A357" s="85"/>
      <c r="C357" s="17"/>
      <c r="D357" s="17"/>
    </row>
    <row r="358" spans="1:4" x14ac:dyDescent="0.35">
      <c r="A358" s="85"/>
      <c r="C358" s="17"/>
      <c r="D358" s="17"/>
    </row>
    <row r="359" spans="1:4" x14ac:dyDescent="0.35">
      <c r="A359" s="85"/>
      <c r="C359" s="17"/>
      <c r="D359" s="17"/>
    </row>
    <row r="360" spans="1:4" x14ac:dyDescent="0.35">
      <c r="A360" s="85"/>
      <c r="C360" s="17"/>
      <c r="D360" s="17"/>
    </row>
    <row r="361" spans="1:4" x14ac:dyDescent="0.35">
      <c r="A361" s="85"/>
      <c r="C361" s="17"/>
      <c r="D361" s="17"/>
    </row>
    <row r="362" spans="1:4" x14ac:dyDescent="0.35">
      <c r="A362" s="85"/>
      <c r="C362" s="17"/>
      <c r="D362" s="17"/>
    </row>
    <row r="363" spans="1:4" x14ac:dyDescent="0.35">
      <c r="A363" s="85"/>
      <c r="C363" s="17"/>
      <c r="D363" s="17"/>
    </row>
    <row r="364" spans="1:4" x14ac:dyDescent="0.35">
      <c r="A364" s="85"/>
      <c r="C364" s="17"/>
      <c r="D364" s="17"/>
    </row>
    <row r="365" spans="1:4" x14ac:dyDescent="0.35">
      <c r="A365" s="85"/>
      <c r="C365" s="17"/>
      <c r="D365" s="17"/>
    </row>
    <row r="366" spans="1:4" x14ac:dyDescent="0.35">
      <c r="A366" s="85"/>
      <c r="C366" s="17"/>
      <c r="D366" s="17"/>
    </row>
    <row r="367" spans="1:4" x14ac:dyDescent="0.35">
      <c r="A367" s="85"/>
      <c r="C367" s="17"/>
      <c r="D367" s="17"/>
    </row>
    <row r="368" spans="1:4" x14ac:dyDescent="0.35">
      <c r="A368" s="85"/>
      <c r="C368" s="17"/>
      <c r="D368" s="17"/>
    </row>
    <row r="369" spans="1:4" x14ac:dyDescent="0.35">
      <c r="A369" s="85"/>
      <c r="C369" s="17"/>
      <c r="D369" s="17"/>
    </row>
    <row r="370" spans="1:4" x14ac:dyDescent="0.35">
      <c r="A370" s="85"/>
      <c r="C370" s="17"/>
      <c r="D370" s="17"/>
    </row>
    <row r="371" spans="1:4" x14ac:dyDescent="0.35">
      <c r="A371" s="85"/>
      <c r="C371" s="17"/>
      <c r="D371" s="17"/>
    </row>
    <row r="372" spans="1:4" x14ac:dyDescent="0.35">
      <c r="A372" s="85"/>
      <c r="C372" s="17"/>
      <c r="D372" s="17"/>
    </row>
    <row r="373" spans="1:4" x14ac:dyDescent="0.35">
      <c r="A373" s="85"/>
      <c r="C373" s="17"/>
      <c r="D373" s="17"/>
    </row>
    <row r="374" spans="1:4" x14ac:dyDescent="0.35">
      <c r="A374" s="85"/>
      <c r="C374" s="17"/>
      <c r="D374" s="17"/>
    </row>
    <row r="375" spans="1:4" x14ac:dyDescent="0.35">
      <c r="A375" s="85"/>
      <c r="C375" s="17"/>
      <c r="D375" s="17"/>
    </row>
    <row r="376" spans="1:4" x14ac:dyDescent="0.35">
      <c r="A376" s="85"/>
      <c r="C376" s="17"/>
      <c r="D376" s="17"/>
    </row>
    <row r="377" spans="1:4" x14ac:dyDescent="0.35">
      <c r="A377" s="85"/>
      <c r="C377" s="17"/>
      <c r="D377" s="17"/>
    </row>
    <row r="378" spans="1:4" x14ac:dyDescent="0.35">
      <c r="A378" s="85"/>
      <c r="C378" s="17"/>
      <c r="D378" s="17"/>
    </row>
    <row r="379" spans="1:4" x14ac:dyDescent="0.35">
      <c r="A379" s="85"/>
      <c r="C379" s="17"/>
      <c r="D379" s="17"/>
    </row>
    <row r="380" spans="1:4" x14ac:dyDescent="0.35">
      <c r="A380" s="85"/>
      <c r="C380" s="17"/>
      <c r="D380" s="17"/>
    </row>
    <row r="381" spans="1:4" x14ac:dyDescent="0.35">
      <c r="A381" s="85"/>
      <c r="C381" s="17"/>
      <c r="D381" s="17"/>
    </row>
    <row r="382" spans="1:4" x14ac:dyDescent="0.35">
      <c r="A382" s="85"/>
      <c r="C382" s="17"/>
      <c r="D382" s="17"/>
    </row>
    <row r="383" spans="1:4" x14ac:dyDescent="0.35">
      <c r="A383" s="85"/>
      <c r="C383" s="17"/>
      <c r="D383" s="17"/>
    </row>
    <row r="384" spans="1:4" x14ac:dyDescent="0.35">
      <c r="A384" s="85"/>
      <c r="C384" s="17"/>
      <c r="D384" s="17"/>
    </row>
    <row r="385" spans="1:4" x14ac:dyDescent="0.35">
      <c r="A385" s="85"/>
      <c r="C385" s="17"/>
      <c r="D385" s="17"/>
    </row>
    <row r="386" spans="1:4" x14ac:dyDescent="0.35">
      <c r="A386" s="85"/>
      <c r="C386" s="17"/>
      <c r="D386" s="17"/>
    </row>
    <row r="387" spans="1:4" x14ac:dyDescent="0.35">
      <c r="A387" s="85"/>
      <c r="C387" s="17"/>
      <c r="D387" s="17"/>
    </row>
    <row r="388" spans="1:4" x14ac:dyDescent="0.35">
      <c r="A388" s="85"/>
      <c r="C388" s="17"/>
      <c r="D388" s="17"/>
    </row>
    <row r="389" spans="1:4" x14ac:dyDescent="0.35">
      <c r="A389" s="85"/>
      <c r="C389" s="17"/>
      <c r="D389" s="17"/>
    </row>
    <row r="390" spans="1:4" x14ac:dyDescent="0.35">
      <c r="A390" s="85"/>
      <c r="C390" s="17"/>
      <c r="D390" s="17"/>
    </row>
    <row r="391" spans="1:4" x14ac:dyDescent="0.35">
      <c r="A391" s="85"/>
      <c r="C391" s="17"/>
      <c r="D391" s="17"/>
    </row>
    <row r="392" spans="1:4" x14ac:dyDescent="0.35">
      <c r="A392" s="85"/>
      <c r="C392" s="17"/>
      <c r="D392" s="17"/>
    </row>
    <row r="393" spans="1:4" x14ac:dyDescent="0.35">
      <c r="A393" s="85"/>
      <c r="C393" s="17"/>
      <c r="D393" s="17"/>
    </row>
    <row r="394" spans="1:4" x14ac:dyDescent="0.35">
      <c r="A394" s="85"/>
      <c r="C394" s="17"/>
      <c r="D394" s="17"/>
    </row>
    <row r="395" spans="1:4" x14ac:dyDescent="0.35">
      <c r="A395" s="85"/>
      <c r="C395" s="17"/>
      <c r="D395" s="17"/>
    </row>
    <row r="396" spans="1:4" x14ac:dyDescent="0.35">
      <c r="A396" s="85"/>
      <c r="C396" s="17"/>
      <c r="D396" s="17"/>
    </row>
    <row r="397" spans="1:4" x14ac:dyDescent="0.35">
      <c r="A397" s="85"/>
      <c r="C397" s="17"/>
      <c r="D397" s="17"/>
    </row>
    <row r="398" spans="1:4" x14ac:dyDescent="0.35">
      <c r="A398" s="85"/>
      <c r="C398" s="17"/>
      <c r="D398" s="17"/>
    </row>
    <row r="399" spans="1:4" x14ac:dyDescent="0.35">
      <c r="A399" s="85"/>
      <c r="C399" s="17"/>
      <c r="D399" s="17"/>
    </row>
    <row r="400" spans="1:4" x14ac:dyDescent="0.35">
      <c r="A400" s="85"/>
      <c r="C400" s="17"/>
      <c r="D400" s="17"/>
    </row>
    <row r="401" spans="1:4" x14ac:dyDescent="0.35">
      <c r="A401" s="85"/>
      <c r="C401" s="17"/>
      <c r="D401" s="17"/>
    </row>
    <row r="402" spans="1:4" x14ac:dyDescent="0.35">
      <c r="A402" s="85"/>
      <c r="C402" s="17"/>
      <c r="D402" s="17"/>
    </row>
    <row r="403" spans="1:4" x14ac:dyDescent="0.35">
      <c r="A403" s="85"/>
      <c r="C403" s="17"/>
      <c r="D403" s="17"/>
    </row>
    <row r="404" spans="1:4" x14ac:dyDescent="0.35">
      <c r="A404" s="85"/>
      <c r="C404" s="17"/>
      <c r="D404" s="17"/>
    </row>
    <row r="405" spans="1:4" x14ac:dyDescent="0.35">
      <c r="A405" s="85"/>
      <c r="C405" s="17"/>
      <c r="D405" s="17"/>
    </row>
    <row r="406" spans="1:4" x14ac:dyDescent="0.35">
      <c r="A406" s="85"/>
      <c r="C406" s="17"/>
      <c r="D406" s="17"/>
    </row>
    <row r="407" spans="1:4" x14ac:dyDescent="0.35">
      <c r="A407" s="85"/>
      <c r="C407" s="17"/>
      <c r="D407" s="17"/>
    </row>
    <row r="408" spans="1:4" x14ac:dyDescent="0.35">
      <c r="A408" s="85"/>
      <c r="C408" s="17"/>
      <c r="D408" s="17"/>
    </row>
    <row r="409" spans="1:4" x14ac:dyDescent="0.35">
      <c r="A409" s="85"/>
      <c r="C409" s="17"/>
      <c r="D409" s="17"/>
    </row>
    <row r="410" spans="1:4" x14ac:dyDescent="0.35">
      <c r="A410" s="85"/>
      <c r="C410" s="17"/>
      <c r="D410" s="17"/>
    </row>
    <row r="411" spans="1:4" x14ac:dyDescent="0.35">
      <c r="A411" s="85"/>
      <c r="C411" s="17"/>
      <c r="D411" s="17"/>
    </row>
    <row r="412" spans="1:4" x14ac:dyDescent="0.35">
      <c r="A412" s="85"/>
      <c r="C412" s="17"/>
      <c r="D412" s="17"/>
    </row>
    <row r="413" spans="1:4" x14ac:dyDescent="0.35">
      <c r="A413" s="85"/>
      <c r="C413" s="17"/>
      <c r="D413" s="17"/>
    </row>
    <row r="414" spans="1:4" x14ac:dyDescent="0.35">
      <c r="A414" s="85"/>
      <c r="C414" s="17"/>
      <c r="D414" s="17"/>
    </row>
    <row r="415" spans="1:4" x14ac:dyDescent="0.35">
      <c r="A415" s="85"/>
      <c r="C415" s="17"/>
      <c r="D415" s="17"/>
    </row>
    <row r="416" spans="1:4" x14ac:dyDescent="0.35">
      <c r="A416" s="85"/>
      <c r="C416" s="17"/>
      <c r="D416" s="17"/>
    </row>
    <row r="417" spans="1:4" x14ac:dyDescent="0.35">
      <c r="A417" s="85"/>
      <c r="C417" s="17"/>
      <c r="D417" s="17"/>
    </row>
    <row r="418" spans="1:4" x14ac:dyDescent="0.35">
      <c r="A418" s="85"/>
      <c r="C418" s="17"/>
      <c r="D418" s="17"/>
    </row>
    <row r="419" spans="1:4" x14ac:dyDescent="0.35">
      <c r="A419" s="85"/>
      <c r="C419" s="17"/>
      <c r="D419" s="17"/>
    </row>
    <row r="420" spans="1:4" x14ac:dyDescent="0.35">
      <c r="A420" s="85"/>
      <c r="C420" s="17"/>
      <c r="D420" s="17"/>
    </row>
    <row r="421" spans="1:4" x14ac:dyDescent="0.35">
      <c r="A421" s="85"/>
      <c r="C421" s="17"/>
      <c r="D421" s="17"/>
    </row>
    <row r="422" spans="1:4" x14ac:dyDescent="0.35">
      <c r="A422" s="85"/>
      <c r="C422" s="17"/>
      <c r="D422" s="17"/>
    </row>
    <row r="423" spans="1:4" x14ac:dyDescent="0.35">
      <c r="A423" s="85"/>
      <c r="C423" s="17"/>
      <c r="D423" s="17"/>
    </row>
    <row r="424" spans="1:4" x14ac:dyDescent="0.35">
      <c r="A424" s="85"/>
      <c r="C424" s="17"/>
      <c r="D424" s="17"/>
    </row>
    <row r="425" spans="1:4" x14ac:dyDescent="0.35">
      <c r="A425" s="85"/>
      <c r="C425" s="17"/>
      <c r="D425" s="17"/>
    </row>
    <row r="426" spans="1:4" x14ac:dyDescent="0.35">
      <c r="A426" s="85"/>
      <c r="C426" s="17"/>
      <c r="D426" s="17"/>
    </row>
    <row r="427" spans="1:4" x14ac:dyDescent="0.35">
      <c r="A427" s="85"/>
      <c r="C427" s="17"/>
      <c r="D427" s="17"/>
    </row>
    <row r="428" spans="1:4" x14ac:dyDescent="0.35">
      <c r="A428" s="85"/>
      <c r="C428" s="17"/>
      <c r="D428" s="17"/>
    </row>
    <row r="429" spans="1:4" x14ac:dyDescent="0.35">
      <c r="A429" s="85"/>
      <c r="C429" s="17"/>
      <c r="D429" s="17"/>
    </row>
    <row r="430" spans="1:4" x14ac:dyDescent="0.35">
      <c r="A430" s="85"/>
      <c r="C430" s="17"/>
      <c r="D430" s="17"/>
    </row>
    <row r="431" spans="1:4" x14ac:dyDescent="0.35">
      <c r="A431" s="85"/>
      <c r="C431" s="17"/>
      <c r="D431" s="17"/>
    </row>
    <row r="432" spans="1:4" x14ac:dyDescent="0.35">
      <c r="A432" s="85"/>
      <c r="C432" s="17"/>
      <c r="D432" s="17"/>
    </row>
    <row r="433" spans="1:4" x14ac:dyDescent="0.35">
      <c r="A433" s="85"/>
      <c r="C433" s="17"/>
      <c r="D433" s="17"/>
    </row>
    <row r="434" spans="1:4" x14ac:dyDescent="0.35">
      <c r="A434" s="85"/>
      <c r="C434" s="17"/>
      <c r="D434" s="17"/>
    </row>
    <row r="435" spans="1:4" x14ac:dyDescent="0.35">
      <c r="A435" s="85"/>
      <c r="C435" s="17"/>
      <c r="D435" s="17"/>
    </row>
    <row r="436" spans="1:4" x14ac:dyDescent="0.35">
      <c r="A436" s="85"/>
      <c r="C436" s="17"/>
      <c r="D436" s="17"/>
    </row>
    <row r="437" spans="1:4" x14ac:dyDescent="0.35">
      <c r="A437" s="85"/>
      <c r="C437" s="17"/>
      <c r="D437" s="17"/>
    </row>
    <row r="438" spans="1:4" x14ac:dyDescent="0.35">
      <c r="A438" s="85"/>
      <c r="C438" s="17"/>
      <c r="D438" s="17"/>
    </row>
    <row r="439" spans="1:4" x14ac:dyDescent="0.35">
      <c r="A439" s="85"/>
      <c r="C439" s="17"/>
      <c r="D439" s="17"/>
    </row>
    <row r="440" spans="1:4" x14ac:dyDescent="0.35">
      <c r="A440" s="85"/>
      <c r="C440" s="17"/>
      <c r="D440" s="17"/>
    </row>
    <row r="441" spans="1:4" x14ac:dyDescent="0.35">
      <c r="A441" s="85"/>
      <c r="C441" s="17"/>
      <c r="D441" s="17"/>
    </row>
    <row r="442" spans="1:4" x14ac:dyDescent="0.35">
      <c r="A442" s="85"/>
      <c r="C442" s="17"/>
      <c r="D442" s="17"/>
    </row>
    <row r="443" spans="1:4" x14ac:dyDescent="0.35">
      <c r="A443" s="85"/>
      <c r="C443" s="17"/>
      <c r="D443" s="17"/>
    </row>
    <row r="444" spans="1:4" x14ac:dyDescent="0.35">
      <c r="A444" s="85"/>
      <c r="C444" s="17"/>
      <c r="D444" s="17"/>
    </row>
    <row r="445" spans="1:4" x14ac:dyDescent="0.35">
      <c r="A445" s="85"/>
      <c r="C445" s="17"/>
      <c r="D445" s="17"/>
    </row>
    <row r="446" spans="1:4" x14ac:dyDescent="0.35">
      <c r="A446" s="85"/>
      <c r="C446" s="17"/>
      <c r="D446" s="17"/>
    </row>
    <row r="447" spans="1:4" x14ac:dyDescent="0.35">
      <c r="A447" s="85"/>
      <c r="C447" s="17"/>
      <c r="D447" s="17"/>
    </row>
    <row r="448" spans="1:4" x14ac:dyDescent="0.35">
      <c r="A448" s="85"/>
      <c r="C448" s="17"/>
      <c r="D448" s="17"/>
    </row>
    <row r="449" spans="1:4" x14ac:dyDescent="0.35">
      <c r="A449" s="85"/>
      <c r="C449" s="17"/>
      <c r="D449" s="17"/>
    </row>
    <row r="450" spans="1:4" x14ac:dyDescent="0.35">
      <c r="A450" s="85"/>
      <c r="C450" s="17"/>
      <c r="D450" s="17"/>
    </row>
    <row r="451" spans="1:4" x14ac:dyDescent="0.35">
      <c r="A451" s="85"/>
      <c r="C451" s="17"/>
      <c r="D451" s="17"/>
    </row>
    <row r="452" spans="1:4" x14ac:dyDescent="0.35">
      <c r="A452" s="85"/>
      <c r="C452" s="17"/>
      <c r="D452" s="17"/>
    </row>
    <row r="453" spans="1:4" x14ac:dyDescent="0.35">
      <c r="A453" s="85"/>
      <c r="C453" s="17"/>
      <c r="D453" s="17"/>
    </row>
    <row r="454" spans="1:4" x14ac:dyDescent="0.35">
      <c r="A454" s="85"/>
      <c r="C454" s="17"/>
      <c r="D454" s="17"/>
    </row>
    <row r="455" spans="1:4" x14ac:dyDescent="0.35">
      <c r="A455" s="85"/>
      <c r="C455" s="17"/>
      <c r="D455" s="17"/>
    </row>
    <row r="456" spans="1:4" x14ac:dyDescent="0.35">
      <c r="A456" s="85"/>
      <c r="C456" s="17"/>
      <c r="D456" s="17"/>
    </row>
    <row r="457" spans="1:4" x14ac:dyDescent="0.35">
      <c r="A457" s="85"/>
      <c r="C457" s="17"/>
      <c r="D457" s="17"/>
    </row>
    <row r="458" spans="1:4" x14ac:dyDescent="0.35">
      <c r="A458" s="85"/>
      <c r="C458" s="17"/>
      <c r="D458" s="17"/>
    </row>
    <row r="459" spans="1:4" x14ac:dyDescent="0.35">
      <c r="A459" s="85"/>
      <c r="C459" s="17"/>
      <c r="D459" s="17"/>
    </row>
    <row r="460" spans="1:4" x14ac:dyDescent="0.35">
      <c r="A460" s="85"/>
      <c r="C460" s="17"/>
      <c r="D460" s="17"/>
    </row>
    <row r="461" spans="1:4" x14ac:dyDescent="0.35">
      <c r="A461" s="85"/>
      <c r="C461" s="17"/>
      <c r="D461" s="17"/>
    </row>
    <row r="462" spans="1:4" x14ac:dyDescent="0.35">
      <c r="A462" s="85"/>
      <c r="C462" s="17"/>
      <c r="D462" s="17"/>
    </row>
    <row r="463" spans="1:4" x14ac:dyDescent="0.35">
      <c r="A463" s="85"/>
      <c r="C463" s="17"/>
      <c r="D463" s="17"/>
    </row>
    <row r="464" spans="1:4" x14ac:dyDescent="0.35">
      <c r="A464" s="85"/>
      <c r="C464" s="17"/>
      <c r="D464" s="17"/>
    </row>
    <row r="465" spans="1:4" x14ac:dyDescent="0.35">
      <c r="A465" s="85"/>
      <c r="C465" s="17"/>
      <c r="D465" s="17"/>
    </row>
    <row r="466" spans="1:4" x14ac:dyDescent="0.35">
      <c r="A466" s="85"/>
      <c r="C466" s="17"/>
      <c r="D466" s="17"/>
    </row>
    <row r="467" spans="1:4" x14ac:dyDescent="0.35">
      <c r="A467" s="85"/>
      <c r="C467" s="17"/>
      <c r="D467" s="17"/>
    </row>
    <row r="468" spans="1:4" x14ac:dyDescent="0.35">
      <c r="A468" s="85"/>
      <c r="C468" s="17"/>
      <c r="D468" s="17"/>
    </row>
    <row r="469" spans="1:4" x14ac:dyDescent="0.35">
      <c r="A469" s="85"/>
      <c r="C469" s="17"/>
      <c r="D469" s="17"/>
    </row>
    <row r="470" spans="1:4" x14ac:dyDescent="0.35">
      <c r="A470" s="85"/>
      <c r="C470" s="17"/>
      <c r="D470" s="17"/>
    </row>
    <row r="471" spans="1:4" x14ac:dyDescent="0.35">
      <c r="A471" s="85"/>
      <c r="C471" s="17"/>
      <c r="D471" s="17"/>
    </row>
    <row r="472" spans="1:4" x14ac:dyDescent="0.35">
      <c r="A472" s="85"/>
      <c r="C472" s="17"/>
      <c r="D472" s="17"/>
    </row>
    <row r="473" spans="1:4" x14ac:dyDescent="0.35">
      <c r="A473" s="85"/>
      <c r="C473" s="17"/>
      <c r="D473" s="17"/>
    </row>
    <row r="474" spans="1:4" x14ac:dyDescent="0.35">
      <c r="A474" s="85"/>
      <c r="C474" s="17"/>
      <c r="D474" s="17"/>
    </row>
    <row r="475" spans="1:4" x14ac:dyDescent="0.35">
      <c r="A475" s="85"/>
      <c r="C475" s="17"/>
      <c r="D475" s="17"/>
    </row>
    <row r="476" spans="1:4" x14ac:dyDescent="0.35">
      <c r="A476" s="85"/>
      <c r="C476" s="17"/>
      <c r="D476" s="17"/>
    </row>
    <row r="477" spans="1:4" x14ac:dyDescent="0.35">
      <c r="A477" s="85"/>
      <c r="C477" s="17"/>
      <c r="D477" s="17"/>
    </row>
    <row r="478" spans="1:4" x14ac:dyDescent="0.35">
      <c r="A478" s="85"/>
      <c r="C478" s="17"/>
      <c r="D478" s="17"/>
    </row>
    <row r="479" spans="1:4" x14ac:dyDescent="0.35">
      <c r="A479" s="85"/>
      <c r="C479" s="17"/>
      <c r="D479" s="17"/>
    </row>
    <row r="480" spans="1:4" x14ac:dyDescent="0.35">
      <c r="A480" s="85"/>
      <c r="C480" s="17"/>
      <c r="D480" s="17"/>
    </row>
    <row r="481" spans="1:4" x14ac:dyDescent="0.35">
      <c r="A481" s="85"/>
      <c r="C481" s="17"/>
      <c r="D481" s="17"/>
    </row>
    <row r="482" spans="1:4" x14ac:dyDescent="0.35">
      <c r="A482" s="85"/>
      <c r="C482" s="17"/>
      <c r="D482" s="17"/>
    </row>
    <row r="483" spans="1:4" x14ac:dyDescent="0.35">
      <c r="A483" s="85"/>
      <c r="C483" s="17"/>
      <c r="D483" s="17"/>
    </row>
    <row r="484" spans="1:4" x14ac:dyDescent="0.35">
      <c r="A484" s="85"/>
      <c r="C484" s="17"/>
      <c r="D484" s="17"/>
    </row>
    <row r="485" spans="1:4" x14ac:dyDescent="0.35">
      <c r="A485" s="85"/>
      <c r="C485" s="17"/>
      <c r="D485" s="17"/>
    </row>
    <row r="486" spans="1:4" x14ac:dyDescent="0.35">
      <c r="A486" s="85"/>
      <c r="C486" s="17"/>
      <c r="D486" s="17"/>
    </row>
    <row r="487" spans="1:4" x14ac:dyDescent="0.35">
      <c r="A487" s="85"/>
      <c r="C487" s="17"/>
      <c r="D487" s="17"/>
    </row>
    <row r="488" spans="1:4" x14ac:dyDescent="0.35">
      <c r="A488" s="85"/>
      <c r="C488" s="17"/>
      <c r="D488" s="17"/>
    </row>
    <row r="489" spans="1:4" x14ac:dyDescent="0.35">
      <c r="A489" s="85"/>
      <c r="C489" s="17"/>
      <c r="D489" s="17"/>
    </row>
    <row r="490" spans="1:4" x14ac:dyDescent="0.35">
      <c r="A490" s="85"/>
      <c r="C490" s="17"/>
      <c r="D490" s="17"/>
    </row>
    <row r="491" spans="1:4" x14ac:dyDescent="0.35">
      <c r="A491" s="85"/>
      <c r="C491" s="17"/>
      <c r="D491" s="17"/>
    </row>
    <row r="492" spans="1:4" x14ac:dyDescent="0.35">
      <c r="A492" s="85"/>
      <c r="C492" s="17"/>
      <c r="D492" s="17"/>
    </row>
    <row r="493" spans="1:4" x14ac:dyDescent="0.35">
      <c r="A493" s="85"/>
      <c r="C493" s="17"/>
      <c r="D493" s="17"/>
    </row>
    <row r="494" spans="1:4" x14ac:dyDescent="0.35">
      <c r="A494" s="85"/>
      <c r="C494" s="17"/>
      <c r="D494" s="17"/>
    </row>
    <row r="495" spans="1:4" x14ac:dyDescent="0.35">
      <c r="A495" s="85"/>
      <c r="C495" s="17"/>
      <c r="D495" s="17"/>
    </row>
    <row r="496" spans="1:4" x14ac:dyDescent="0.35">
      <c r="A496" s="85"/>
      <c r="C496" s="17"/>
      <c r="D496" s="17"/>
    </row>
    <row r="497" spans="1:4" x14ac:dyDescent="0.35">
      <c r="A497" s="85"/>
      <c r="C497" s="17"/>
      <c r="D497" s="17"/>
    </row>
    <row r="498" spans="1:4" x14ac:dyDescent="0.35">
      <c r="A498" s="85"/>
      <c r="C498" s="17"/>
      <c r="D498" s="17"/>
    </row>
    <row r="499" spans="1:4" x14ac:dyDescent="0.35">
      <c r="A499" s="85"/>
      <c r="C499" s="17"/>
      <c r="D499" s="17"/>
    </row>
    <row r="500" spans="1:4" x14ac:dyDescent="0.35">
      <c r="A500" s="85"/>
      <c r="C500" s="17"/>
      <c r="D500" s="17"/>
    </row>
    <row r="501" spans="1:4" x14ac:dyDescent="0.35">
      <c r="A501" s="85"/>
      <c r="C501" s="17"/>
      <c r="D501" s="17"/>
    </row>
    <row r="502" spans="1:4" x14ac:dyDescent="0.35">
      <c r="A502" s="85"/>
      <c r="C502" s="17"/>
      <c r="D502" s="17"/>
    </row>
    <row r="503" spans="1:4" x14ac:dyDescent="0.35">
      <c r="A503" s="85"/>
      <c r="C503" s="17"/>
      <c r="D503" s="17"/>
    </row>
    <row r="504" spans="1:4" x14ac:dyDescent="0.35">
      <c r="A504" s="85"/>
      <c r="C504" s="17"/>
      <c r="D504" s="17"/>
    </row>
    <row r="505" spans="1:4" x14ac:dyDescent="0.35">
      <c r="A505" s="85"/>
      <c r="C505" s="17"/>
      <c r="D505" s="17"/>
    </row>
    <row r="506" spans="1:4" x14ac:dyDescent="0.35">
      <c r="A506" s="85"/>
      <c r="C506" s="17"/>
      <c r="D506" s="17"/>
    </row>
    <row r="507" spans="1:4" x14ac:dyDescent="0.35">
      <c r="A507" s="85"/>
      <c r="C507" s="17"/>
      <c r="D507" s="17"/>
    </row>
    <row r="508" spans="1:4" x14ac:dyDescent="0.35">
      <c r="A508" s="85"/>
      <c r="C508" s="17"/>
      <c r="D508" s="17"/>
    </row>
    <row r="509" spans="1:4" x14ac:dyDescent="0.35">
      <c r="A509" s="85"/>
      <c r="C509" s="17"/>
      <c r="D509" s="17"/>
    </row>
    <row r="510" spans="1:4" x14ac:dyDescent="0.35">
      <c r="A510" s="85"/>
      <c r="C510" s="17"/>
      <c r="D510" s="17"/>
    </row>
    <row r="511" spans="1:4" x14ac:dyDescent="0.35">
      <c r="A511" s="85"/>
      <c r="C511" s="17"/>
      <c r="D511" s="17"/>
    </row>
    <row r="512" spans="1:4" x14ac:dyDescent="0.35">
      <c r="A512" s="85"/>
      <c r="C512" s="17"/>
      <c r="D512" s="17"/>
    </row>
    <row r="513" spans="1:4" x14ac:dyDescent="0.35">
      <c r="A513" s="85"/>
      <c r="C513" s="17"/>
      <c r="D513" s="17"/>
    </row>
    <row r="514" spans="1:4" x14ac:dyDescent="0.35">
      <c r="A514" s="85"/>
      <c r="C514" s="17"/>
      <c r="D514" s="17"/>
    </row>
    <row r="515" spans="1:4" x14ac:dyDescent="0.35">
      <c r="A515" s="85"/>
      <c r="C515" s="17"/>
      <c r="D515" s="17"/>
    </row>
    <row r="516" spans="1:4" x14ac:dyDescent="0.35">
      <c r="A516" s="85"/>
      <c r="C516" s="17"/>
      <c r="D516" s="17"/>
    </row>
    <row r="517" spans="1:4" x14ac:dyDescent="0.35">
      <c r="A517" s="85"/>
      <c r="C517" s="17"/>
      <c r="D517" s="17"/>
    </row>
    <row r="518" spans="1:4" x14ac:dyDescent="0.35">
      <c r="A518" s="85"/>
      <c r="C518" s="17"/>
      <c r="D518" s="17"/>
    </row>
    <row r="519" spans="1:4" x14ac:dyDescent="0.35">
      <c r="A519" s="85"/>
      <c r="C519" s="17"/>
      <c r="D519" s="17"/>
    </row>
    <row r="520" spans="1:4" x14ac:dyDescent="0.35">
      <c r="A520" s="85"/>
      <c r="C520" s="17"/>
      <c r="D520" s="17"/>
    </row>
    <row r="521" spans="1:4" x14ac:dyDescent="0.35">
      <c r="A521" s="85"/>
      <c r="C521" s="17"/>
      <c r="D521" s="17"/>
    </row>
    <row r="522" spans="1:4" x14ac:dyDescent="0.35">
      <c r="A522" s="85"/>
      <c r="C522" s="17"/>
      <c r="D522" s="17"/>
    </row>
    <row r="523" spans="1:4" x14ac:dyDescent="0.35">
      <c r="A523" s="85"/>
      <c r="C523" s="17"/>
      <c r="D523" s="17"/>
    </row>
    <row r="524" spans="1:4" x14ac:dyDescent="0.35">
      <c r="A524" s="85"/>
      <c r="C524" s="17"/>
      <c r="D524" s="17"/>
    </row>
    <row r="525" spans="1:4" x14ac:dyDescent="0.35">
      <c r="A525" s="85"/>
      <c r="C525" s="17"/>
      <c r="D525" s="17"/>
    </row>
    <row r="526" spans="1:4" x14ac:dyDescent="0.35">
      <c r="A526" s="85"/>
      <c r="C526" s="17"/>
      <c r="D526" s="17"/>
    </row>
    <row r="527" spans="1:4" x14ac:dyDescent="0.35">
      <c r="A527" s="85"/>
      <c r="C527" s="17"/>
      <c r="D527" s="17"/>
    </row>
    <row r="528" spans="1:4" x14ac:dyDescent="0.35">
      <c r="A528" s="85"/>
      <c r="C528" s="17"/>
      <c r="D528" s="17"/>
    </row>
    <row r="529" spans="1:4" x14ac:dyDescent="0.35">
      <c r="A529" s="85"/>
      <c r="C529" s="17"/>
      <c r="D529" s="17"/>
    </row>
    <row r="530" spans="1:4" x14ac:dyDescent="0.35">
      <c r="A530" s="85"/>
      <c r="C530" s="17"/>
      <c r="D530" s="17"/>
    </row>
    <row r="531" spans="1:4" x14ac:dyDescent="0.35">
      <c r="A531" s="85"/>
      <c r="C531" s="17"/>
      <c r="D531" s="17"/>
    </row>
    <row r="532" spans="1:4" x14ac:dyDescent="0.35">
      <c r="A532" s="85"/>
      <c r="C532" s="17"/>
      <c r="D532" s="17"/>
    </row>
    <row r="533" spans="1:4" x14ac:dyDescent="0.35">
      <c r="A533" s="85"/>
      <c r="C533" s="17"/>
      <c r="D533" s="17"/>
    </row>
    <row r="534" spans="1:4" x14ac:dyDescent="0.35">
      <c r="A534" s="85"/>
      <c r="C534" s="17"/>
      <c r="D534" s="17"/>
    </row>
    <row r="535" spans="1:4" x14ac:dyDescent="0.35">
      <c r="A535" s="85"/>
      <c r="C535" s="17"/>
      <c r="D535" s="17"/>
    </row>
    <row r="536" spans="1:4" x14ac:dyDescent="0.35">
      <c r="A536" s="85"/>
      <c r="C536" s="17"/>
      <c r="D536" s="17"/>
    </row>
    <row r="537" spans="1:4" x14ac:dyDescent="0.35">
      <c r="A537" s="85"/>
      <c r="C537" s="17"/>
      <c r="D537" s="17"/>
    </row>
    <row r="538" spans="1:4" x14ac:dyDescent="0.35">
      <c r="A538" s="85"/>
      <c r="C538" s="17"/>
      <c r="D538" s="17"/>
    </row>
    <row r="539" spans="1:4" x14ac:dyDescent="0.35">
      <c r="A539" s="85"/>
      <c r="C539" s="17"/>
      <c r="D539" s="17"/>
    </row>
    <row r="540" spans="1:4" x14ac:dyDescent="0.35">
      <c r="A540" s="85"/>
      <c r="C540" s="17"/>
      <c r="D540" s="17"/>
    </row>
    <row r="541" spans="1:4" x14ac:dyDescent="0.35">
      <c r="A541" s="85"/>
      <c r="C541" s="17"/>
      <c r="D541" s="17"/>
    </row>
    <row r="542" spans="1:4" x14ac:dyDescent="0.35">
      <c r="A542" s="85"/>
      <c r="C542" s="17"/>
      <c r="D542" s="17"/>
    </row>
    <row r="543" spans="1:4" x14ac:dyDescent="0.35">
      <c r="A543" s="85"/>
      <c r="C543" s="17"/>
      <c r="D543" s="17"/>
    </row>
    <row r="544" spans="1:4" x14ac:dyDescent="0.35">
      <c r="A544" s="85"/>
      <c r="C544" s="17"/>
      <c r="D544" s="17"/>
    </row>
    <row r="545" spans="1:4" x14ac:dyDescent="0.35">
      <c r="A545" s="85"/>
      <c r="C545" s="17"/>
      <c r="D545" s="17"/>
    </row>
    <row r="546" spans="1:4" x14ac:dyDescent="0.35">
      <c r="A546" s="85"/>
      <c r="C546" s="17"/>
      <c r="D546" s="17"/>
    </row>
    <row r="547" spans="1:4" x14ac:dyDescent="0.35">
      <c r="A547" s="85"/>
      <c r="C547" s="17"/>
      <c r="D547" s="17"/>
    </row>
    <row r="548" spans="1:4" x14ac:dyDescent="0.35">
      <c r="A548" s="85"/>
      <c r="C548" s="17"/>
      <c r="D548" s="17"/>
    </row>
    <row r="549" spans="1:4" x14ac:dyDescent="0.35">
      <c r="A549" s="85"/>
      <c r="C549" s="17"/>
      <c r="D549" s="17"/>
    </row>
    <row r="550" spans="1:4" x14ac:dyDescent="0.35">
      <c r="A550" s="85"/>
      <c r="C550" s="17"/>
      <c r="D550" s="17"/>
    </row>
    <row r="551" spans="1:4" x14ac:dyDescent="0.35">
      <c r="A551" s="85"/>
      <c r="C551" s="17"/>
      <c r="D551" s="17"/>
    </row>
    <row r="552" spans="1:4" x14ac:dyDescent="0.35">
      <c r="A552" s="85"/>
      <c r="C552" s="17"/>
      <c r="D552" s="17"/>
    </row>
    <row r="553" spans="1:4" x14ac:dyDescent="0.35">
      <c r="A553" s="85"/>
      <c r="C553" s="17"/>
      <c r="D553" s="17"/>
    </row>
    <row r="554" spans="1:4" x14ac:dyDescent="0.35">
      <c r="A554" s="85"/>
      <c r="C554" s="17"/>
      <c r="D554" s="17"/>
    </row>
    <row r="555" spans="1:4" x14ac:dyDescent="0.35">
      <c r="A555" s="85"/>
      <c r="C555" s="17"/>
      <c r="D555" s="17"/>
    </row>
    <row r="556" spans="1:4" x14ac:dyDescent="0.35">
      <c r="A556" s="85"/>
      <c r="C556" s="17"/>
      <c r="D556" s="17"/>
    </row>
    <row r="557" spans="1:4" x14ac:dyDescent="0.35">
      <c r="A557" s="85"/>
      <c r="C557" s="17"/>
      <c r="D557" s="17"/>
    </row>
    <row r="558" spans="1:4" x14ac:dyDescent="0.35">
      <c r="A558" s="85"/>
      <c r="C558" s="17"/>
      <c r="D558" s="17"/>
    </row>
    <row r="559" spans="1:4" x14ac:dyDescent="0.35">
      <c r="A559" s="85"/>
      <c r="C559" s="17"/>
      <c r="D559" s="17"/>
    </row>
    <row r="560" spans="1:4" x14ac:dyDescent="0.35">
      <c r="A560" s="85"/>
      <c r="C560" s="17"/>
      <c r="D560" s="17"/>
    </row>
    <row r="561" spans="1:4" x14ac:dyDescent="0.35">
      <c r="A561" s="85"/>
      <c r="C561" s="17"/>
      <c r="D561" s="17"/>
    </row>
    <row r="562" spans="1:4" x14ac:dyDescent="0.35">
      <c r="A562" s="85"/>
      <c r="C562" s="17"/>
      <c r="D562" s="17"/>
    </row>
    <row r="563" spans="1:4" x14ac:dyDescent="0.35">
      <c r="A563" s="85"/>
      <c r="C563" s="17"/>
      <c r="D563" s="17"/>
    </row>
    <row r="564" spans="1:4" x14ac:dyDescent="0.35">
      <c r="A564" s="85"/>
      <c r="C564" s="17"/>
      <c r="D564" s="17"/>
    </row>
    <row r="565" spans="1:4" x14ac:dyDescent="0.35">
      <c r="A565" s="85"/>
      <c r="C565" s="17"/>
      <c r="D565" s="17"/>
    </row>
    <row r="566" spans="1:4" x14ac:dyDescent="0.35">
      <c r="A566" s="85"/>
      <c r="C566" s="17"/>
      <c r="D566" s="17"/>
    </row>
    <row r="567" spans="1:4" x14ac:dyDescent="0.35">
      <c r="A567" s="85"/>
      <c r="C567" s="17"/>
      <c r="D567" s="17"/>
    </row>
    <row r="568" spans="1:4" x14ac:dyDescent="0.35">
      <c r="A568" s="85"/>
      <c r="C568" s="17"/>
      <c r="D568" s="17"/>
    </row>
    <row r="569" spans="1:4" x14ac:dyDescent="0.35">
      <c r="A569" s="85"/>
      <c r="C569" s="17"/>
      <c r="D569" s="17"/>
    </row>
    <row r="570" spans="1:4" x14ac:dyDescent="0.35">
      <c r="A570" s="85"/>
      <c r="C570" s="17"/>
      <c r="D570" s="17"/>
    </row>
    <row r="571" spans="1:4" x14ac:dyDescent="0.35">
      <c r="A571" s="85"/>
      <c r="C571" s="17"/>
      <c r="D571" s="17"/>
    </row>
    <row r="572" spans="1:4" x14ac:dyDescent="0.35">
      <c r="A572" s="85"/>
      <c r="C572" s="17"/>
      <c r="D572" s="17"/>
    </row>
    <row r="573" spans="1:4" x14ac:dyDescent="0.35">
      <c r="A573" s="85"/>
      <c r="C573" s="17"/>
      <c r="D573" s="17"/>
    </row>
    <row r="574" spans="1:4" x14ac:dyDescent="0.35">
      <c r="A574" s="85"/>
      <c r="C574" s="17"/>
      <c r="D574" s="17"/>
    </row>
    <row r="575" spans="1:4" x14ac:dyDescent="0.35">
      <c r="A575" s="85"/>
      <c r="C575" s="17"/>
      <c r="D575" s="17"/>
    </row>
    <row r="576" spans="1:4" x14ac:dyDescent="0.35">
      <c r="A576" s="85"/>
      <c r="C576" s="17"/>
      <c r="D576" s="17"/>
    </row>
    <row r="577" spans="1:4" x14ac:dyDescent="0.35">
      <c r="A577" s="85"/>
      <c r="C577" s="17"/>
      <c r="D577" s="17"/>
    </row>
    <row r="578" spans="1:4" x14ac:dyDescent="0.35">
      <c r="A578" s="85"/>
      <c r="C578" s="17"/>
      <c r="D578" s="17"/>
    </row>
    <row r="579" spans="1:4" x14ac:dyDescent="0.35">
      <c r="A579" s="85"/>
      <c r="C579" s="17"/>
      <c r="D579" s="17"/>
    </row>
    <row r="580" spans="1:4" x14ac:dyDescent="0.35">
      <c r="A580" s="85"/>
      <c r="C580" s="17"/>
      <c r="D580" s="17"/>
    </row>
    <row r="581" spans="1:4" x14ac:dyDescent="0.35">
      <c r="A581" s="85"/>
      <c r="C581" s="17"/>
      <c r="D581" s="17"/>
    </row>
    <row r="582" spans="1:4" x14ac:dyDescent="0.35">
      <c r="A582" s="85"/>
      <c r="C582" s="17"/>
      <c r="D582" s="17"/>
    </row>
    <row r="583" spans="1:4" x14ac:dyDescent="0.35">
      <c r="A583" s="85"/>
      <c r="C583" s="17"/>
      <c r="D583" s="17"/>
    </row>
    <row r="584" spans="1:4" x14ac:dyDescent="0.35">
      <c r="A584" s="85"/>
      <c r="C584" s="17"/>
      <c r="D584" s="17"/>
    </row>
    <row r="585" spans="1:4" x14ac:dyDescent="0.35">
      <c r="A585" s="85"/>
      <c r="C585" s="17"/>
      <c r="D585" s="17"/>
    </row>
    <row r="586" spans="1:4" x14ac:dyDescent="0.35">
      <c r="A586" s="85"/>
      <c r="C586" s="17"/>
      <c r="D586" s="17"/>
    </row>
    <row r="587" spans="1:4" x14ac:dyDescent="0.35">
      <c r="A587" s="85"/>
      <c r="C587" s="17"/>
      <c r="D587" s="17"/>
    </row>
    <row r="588" spans="1:4" x14ac:dyDescent="0.35">
      <c r="A588" s="85"/>
      <c r="C588" s="17"/>
      <c r="D588" s="17"/>
    </row>
    <row r="589" spans="1:4" x14ac:dyDescent="0.35">
      <c r="A589" s="85"/>
      <c r="C589" s="17"/>
      <c r="D589" s="17"/>
    </row>
    <row r="590" spans="1:4" x14ac:dyDescent="0.35">
      <c r="A590" s="85"/>
      <c r="C590" s="17"/>
      <c r="D590" s="17"/>
    </row>
    <row r="591" spans="1:4" x14ac:dyDescent="0.35">
      <c r="A591" s="85"/>
      <c r="C591" s="17"/>
      <c r="D591" s="17"/>
    </row>
    <row r="592" spans="1:4" x14ac:dyDescent="0.35">
      <c r="A592" s="85"/>
      <c r="C592" s="17"/>
      <c r="D592" s="17"/>
    </row>
    <row r="593" spans="1:4" x14ac:dyDescent="0.35">
      <c r="A593" s="85"/>
      <c r="C593" s="17"/>
      <c r="D593" s="17"/>
    </row>
    <row r="594" spans="1:4" x14ac:dyDescent="0.35">
      <c r="A594" s="85"/>
      <c r="C594" s="17"/>
      <c r="D594" s="17"/>
    </row>
    <row r="595" spans="1:4" x14ac:dyDescent="0.35">
      <c r="A595" s="85"/>
      <c r="C595" s="17"/>
      <c r="D595" s="17"/>
    </row>
    <row r="596" spans="1:4" x14ac:dyDescent="0.35">
      <c r="A596" s="85"/>
      <c r="C596" s="17"/>
      <c r="D596" s="17"/>
    </row>
    <row r="597" spans="1:4" x14ac:dyDescent="0.35">
      <c r="A597" s="85"/>
      <c r="C597" s="17"/>
      <c r="D597" s="17"/>
    </row>
    <row r="598" spans="1:4" x14ac:dyDescent="0.35">
      <c r="A598" s="85"/>
      <c r="C598" s="17"/>
      <c r="D598" s="17"/>
    </row>
    <row r="599" spans="1:4" x14ac:dyDescent="0.35">
      <c r="A599" s="85"/>
      <c r="C599" s="17"/>
      <c r="D599" s="17"/>
    </row>
    <row r="600" spans="1:4" x14ac:dyDescent="0.35">
      <c r="A600" s="85"/>
      <c r="C600" s="17"/>
      <c r="D600" s="17"/>
    </row>
    <row r="601" spans="1:4" x14ac:dyDescent="0.35">
      <c r="A601" s="85"/>
      <c r="C601" s="17"/>
      <c r="D601" s="17"/>
    </row>
    <row r="602" spans="1:4" x14ac:dyDescent="0.35">
      <c r="A602" s="85"/>
      <c r="C602" s="17"/>
      <c r="D602" s="17"/>
    </row>
    <row r="603" spans="1:4" x14ac:dyDescent="0.35">
      <c r="A603" s="85"/>
      <c r="C603" s="17"/>
      <c r="D603" s="17"/>
    </row>
    <row r="604" spans="1:4" x14ac:dyDescent="0.35">
      <c r="A604" s="85"/>
      <c r="C604" s="17"/>
      <c r="D604" s="17"/>
    </row>
    <row r="605" spans="1:4" x14ac:dyDescent="0.35">
      <c r="A605" s="85"/>
      <c r="C605" s="17"/>
      <c r="D605" s="17"/>
    </row>
    <row r="606" spans="1:4" x14ac:dyDescent="0.35">
      <c r="A606" s="85"/>
      <c r="C606" s="17"/>
      <c r="D606" s="17"/>
    </row>
    <row r="607" spans="1:4" x14ac:dyDescent="0.35">
      <c r="A607" s="85"/>
      <c r="C607" s="17"/>
      <c r="D607" s="17"/>
    </row>
    <row r="608" spans="1:4" x14ac:dyDescent="0.35">
      <c r="A608" s="85"/>
      <c r="C608" s="17"/>
      <c r="D608" s="17"/>
    </row>
    <row r="609" spans="1:4" x14ac:dyDescent="0.35">
      <c r="A609" s="85"/>
      <c r="C609" s="17"/>
      <c r="D609" s="17"/>
    </row>
    <row r="610" spans="1:4" x14ac:dyDescent="0.35">
      <c r="A610" s="85"/>
      <c r="C610" s="17"/>
      <c r="D610" s="17"/>
    </row>
    <row r="611" spans="1:4" x14ac:dyDescent="0.35">
      <c r="A611" s="85"/>
      <c r="C611" s="17"/>
      <c r="D611" s="17"/>
    </row>
    <row r="612" spans="1:4" x14ac:dyDescent="0.35">
      <c r="A612" s="85"/>
      <c r="C612" s="17"/>
      <c r="D612" s="17"/>
    </row>
    <row r="613" spans="1:4" x14ac:dyDescent="0.35">
      <c r="A613" s="85"/>
      <c r="C613" s="17"/>
      <c r="D613" s="17"/>
    </row>
    <row r="614" spans="1:4" x14ac:dyDescent="0.35">
      <c r="A614" s="85"/>
      <c r="C614" s="17"/>
      <c r="D614" s="17"/>
    </row>
    <row r="615" spans="1:4" x14ac:dyDescent="0.35">
      <c r="A615" s="85"/>
      <c r="C615" s="17"/>
      <c r="D615" s="17"/>
    </row>
    <row r="616" spans="1:4" x14ac:dyDescent="0.35">
      <c r="A616" s="85"/>
      <c r="C616" s="17"/>
      <c r="D616" s="17"/>
    </row>
    <row r="617" spans="1:4" x14ac:dyDescent="0.35">
      <c r="A617" s="85"/>
      <c r="C617" s="17"/>
      <c r="D617" s="17"/>
    </row>
    <row r="618" spans="1:4" x14ac:dyDescent="0.35">
      <c r="A618" s="85"/>
      <c r="C618" s="17"/>
      <c r="D618" s="17"/>
    </row>
    <row r="619" spans="1:4" x14ac:dyDescent="0.35">
      <c r="A619" s="85"/>
      <c r="C619" s="17"/>
      <c r="D619" s="17"/>
    </row>
    <row r="620" spans="1:4" x14ac:dyDescent="0.35">
      <c r="A620" s="85"/>
      <c r="C620" s="17"/>
      <c r="D620" s="17"/>
    </row>
    <row r="621" spans="1:4" x14ac:dyDescent="0.35">
      <c r="A621" s="85"/>
      <c r="C621" s="17"/>
      <c r="D621" s="17"/>
    </row>
    <row r="622" spans="1:4" x14ac:dyDescent="0.35">
      <c r="A622" s="85"/>
      <c r="C622" s="17"/>
      <c r="D622" s="17"/>
    </row>
    <row r="623" spans="1:4" x14ac:dyDescent="0.35">
      <c r="A623" s="85"/>
      <c r="C623" s="17"/>
      <c r="D623" s="17"/>
    </row>
    <row r="624" spans="1:4" x14ac:dyDescent="0.35">
      <c r="A624" s="85"/>
      <c r="C624" s="17"/>
      <c r="D624" s="17"/>
    </row>
    <row r="625" spans="1:4" x14ac:dyDescent="0.35">
      <c r="A625" s="85"/>
      <c r="C625" s="17"/>
      <c r="D625" s="17"/>
    </row>
    <row r="626" spans="1:4" x14ac:dyDescent="0.35">
      <c r="A626" s="85"/>
      <c r="C626" s="17"/>
      <c r="D626" s="17"/>
    </row>
    <row r="627" spans="1:4" x14ac:dyDescent="0.35">
      <c r="A627" s="85"/>
      <c r="C627" s="17"/>
      <c r="D627" s="17"/>
    </row>
    <row r="628" spans="1:4" x14ac:dyDescent="0.35">
      <c r="A628" s="85"/>
      <c r="C628" s="17"/>
      <c r="D628" s="17"/>
    </row>
    <row r="629" spans="1:4" x14ac:dyDescent="0.35">
      <c r="A629" s="85"/>
      <c r="C629" s="17"/>
      <c r="D629" s="17"/>
    </row>
    <row r="630" spans="1:4" x14ac:dyDescent="0.35">
      <c r="A630" s="85"/>
      <c r="C630" s="17"/>
      <c r="D630" s="17"/>
    </row>
    <row r="631" spans="1:4" x14ac:dyDescent="0.35">
      <c r="A631" s="85"/>
      <c r="C631" s="17"/>
      <c r="D631" s="17"/>
    </row>
    <row r="632" spans="1:4" x14ac:dyDescent="0.35">
      <c r="A632" s="85"/>
      <c r="C632" s="17"/>
      <c r="D632" s="17"/>
    </row>
    <row r="633" spans="1:4" x14ac:dyDescent="0.35">
      <c r="A633" s="85"/>
      <c r="C633" s="17"/>
      <c r="D633" s="17"/>
    </row>
    <row r="634" spans="1:4" x14ac:dyDescent="0.35">
      <c r="A634" s="85"/>
      <c r="C634" s="17"/>
      <c r="D634" s="17"/>
    </row>
    <row r="635" spans="1:4" x14ac:dyDescent="0.35">
      <c r="A635" s="85"/>
      <c r="C635" s="17"/>
      <c r="D635" s="17"/>
    </row>
    <row r="636" spans="1:4" x14ac:dyDescent="0.35">
      <c r="A636" s="85"/>
      <c r="C636" s="17"/>
      <c r="D636" s="17"/>
    </row>
    <row r="637" spans="1:4" x14ac:dyDescent="0.35">
      <c r="A637" s="85"/>
      <c r="C637" s="17"/>
      <c r="D637" s="17"/>
    </row>
    <row r="638" spans="1:4" x14ac:dyDescent="0.35">
      <c r="A638" s="85"/>
      <c r="C638" s="17"/>
      <c r="D638" s="17"/>
    </row>
    <row r="639" spans="1:4" x14ac:dyDescent="0.35">
      <c r="A639" s="85"/>
      <c r="C639" s="17"/>
      <c r="D639" s="17"/>
    </row>
    <row r="640" spans="1:4" x14ac:dyDescent="0.35">
      <c r="A640" s="85"/>
      <c r="C640" s="17"/>
      <c r="D640" s="17"/>
    </row>
    <row r="641" spans="1:4" x14ac:dyDescent="0.35">
      <c r="A641" s="85"/>
      <c r="C641" s="17"/>
      <c r="D641" s="17"/>
    </row>
    <row r="642" spans="1:4" x14ac:dyDescent="0.35">
      <c r="A642" s="85"/>
      <c r="C642" s="17"/>
      <c r="D642" s="17"/>
    </row>
    <row r="643" spans="1:4" x14ac:dyDescent="0.35">
      <c r="A643" s="85"/>
      <c r="C643" s="17"/>
      <c r="D643" s="17"/>
    </row>
    <row r="644" spans="1:4" x14ac:dyDescent="0.35">
      <c r="A644" s="85"/>
      <c r="C644" s="17"/>
      <c r="D644" s="17"/>
    </row>
    <row r="645" spans="1:4" x14ac:dyDescent="0.35">
      <c r="A645" s="85"/>
      <c r="C645" s="17"/>
      <c r="D645" s="17"/>
    </row>
    <row r="646" spans="1:4" x14ac:dyDescent="0.35">
      <c r="A646" s="85"/>
      <c r="C646" s="17"/>
      <c r="D646" s="17"/>
    </row>
    <row r="647" spans="1:4" x14ac:dyDescent="0.35">
      <c r="A647" s="85"/>
      <c r="C647" s="17"/>
      <c r="D647" s="17"/>
    </row>
    <row r="648" spans="1:4" x14ac:dyDescent="0.35">
      <c r="A648" s="85"/>
      <c r="C648" s="17"/>
      <c r="D648" s="17"/>
    </row>
    <row r="649" spans="1:4" x14ac:dyDescent="0.35">
      <c r="A649" s="85"/>
      <c r="C649" s="17"/>
      <c r="D649" s="17"/>
    </row>
    <row r="650" spans="1:4" x14ac:dyDescent="0.35">
      <c r="A650" s="85"/>
      <c r="C650" s="17"/>
      <c r="D650" s="17"/>
    </row>
    <row r="651" spans="1:4" x14ac:dyDescent="0.35">
      <c r="A651" s="85"/>
      <c r="C651" s="17"/>
      <c r="D651" s="17"/>
    </row>
    <row r="652" spans="1:4" x14ac:dyDescent="0.35">
      <c r="A652" s="85"/>
      <c r="C652" s="17"/>
      <c r="D652" s="17"/>
    </row>
    <row r="653" spans="1:4" x14ac:dyDescent="0.35">
      <c r="A653" s="85"/>
      <c r="C653" s="17"/>
      <c r="D653" s="17"/>
    </row>
    <row r="654" spans="1:4" x14ac:dyDescent="0.35">
      <c r="A654" s="85"/>
      <c r="C654" s="17"/>
      <c r="D654" s="17"/>
    </row>
    <row r="655" spans="1:4" x14ac:dyDescent="0.35">
      <c r="A655" s="85"/>
      <c r="C655" s="17"/>
      <c r="D655" s="17"/>
    </row>
    <row r="656" spans="1:4" x14ac:dyDescent="0.35">
      <c r="A656" s="85"/>
      <c r="C656" s="17"/>
      <c r="D656" s="17"/>
    </row>
    <row r="657" spans="1:4" x14ac:dyDescent="0.35">
      <c r="A657" s="85"/>
      <c r="C657" s="17"/>
      <c r="D657" s="17"/>
    </row>
    <row r="658" spans="1:4" x14ac:dyDescent="0.35">
      <c r="A658" s="85"/>
      <c r="C658" s="17"/>
      <c r="D658" s="17"/>
    </row>
    <row r="659" spans="1:4" x14ac:dyDescent="0.35">
      <c r="A659" s="85"/>
      <c r="C659" s="17"/>
      <c r="D659" s="17"/>
    </row>
    <row r="660" spans="1:4" x14ac:dyDescent="0.35">
      <c r="A660" s="85"/>
      <c r="C660" s="17"/>
      <c r="D660" s="17"/>
    </row>
    <row r="661" spans="1:4" x14ac:dyDescent="0.35">
      <c r="A661" s="85"/>
      <c r="C661" s="17"/>
      <c r="D661" s="17"/>
    </row>
    <row r="662" spans="1:4" x14ac:dyDescent="0.35">
      <c r="A662" s="85"/>
      <c r="C662" s="17"/>
      <c r="D662" s="17"/>
    </row>
    <row r="663" spans="1:4" x14ac:dyDescent="0.35">
      <c r="A663" s="85"/>
      <c r="C663" s="17"/>
      <c r="D663" s="17"/>
    </row>
    <row r="664" spans="1:4" x14ac:dyDescent="0.35">
      <c r="A664" s="85"/>
      <c r="C664" s="17"/>
      <c r="D664" s="17"/>
    </row>
    <row r="665" spans="1:4" x14ac:dyDescent="0.35">
      <c r="A665" s="85"/>
      <c r="C665" s="17"/>
      <c r="D665" s="17"/>
    </row>
    <row r="666" spans="1:4" x14ac:dyDescent="0.35">
      <c r="A666" s="85"/>
      <c r="C666" s="17"/>
      <c r="D666" s="17"/>
    </row>
    <row r="667" spans="1:4" x14ac:dyDescent="0.35">
      <c r="A667" s="85"/>
      <c r="C667" s="17"/>
      <c r="D667" s="17"/>
    </row>
    <row r="668" spans="1:4" x14ac:dyDescent="0.35">
      <c r="A668" s="85"/>
      <c r="C668" s="17"/>
      <c r="D668" s="17"/>
    </row>
    <row r="669" spans="1:4" x14ac:dyDescent="0.35">
      <c r="A669" s="85"/>
      <c r="C669" s="17"/>
      <c r="D669" s="17"/>
    </row>
    <row r="670" spans="1:4" x14ac:dyDescent="0.35">
      <c r="A670" s="85"/>
      <c r="C670" s="17"/>
      <c r="D670" s="17"/>
    </row>
    <row r="671" spans="1:4" x14ac:dyDescent="0.35">
      <c r="A671" s="85"/>
      <c r="C671" s="17"/>
      <c r="D671" s="17"/>
    </row>
    <row r="672" spans="1:4" x14ac:dyDescent="0.35">
      <c r="A672" s="85"/>
      <c r="C672" s="17"/>
      <c r="D672" s="17"/>
    </row>
    <row r="673" spans="1:4" x14ac:dyDescent="0.35">
      <c r="A673" s="85"/>
      <c r="C673" s="17"/>
      <c r="D673" s="17"/>
    </row>
    <row r="674" spans="1:4" x14ac:dyDescent="0.35">
      <c r="A674" s="85"/>
      <c r="C674" s="17"/>
      <c r="D674" s="17"/>
    </row>
    <row r="675" spans="1:4" x14ac:dyDescent="0.35">
      <c r="A675" s="85"/>
      <c r="C675" s="17"/>
      <c r="D675" s="17"/>
    </row>
    <row r="676" spans="1:4" x14ac:dyDescent="0.35">
      <c r="A676" s="85"/>
      <c r="C676" s="17"/>
      <c r="D676" s="17"/>
    </row>
    <row r="677" spans="1:4" x14ac:dyDescent="0.35">
      <c r="A677" s="85"/>
      <c r="C677" s="17"/>
      <c r="D677" s="17"/>
    </row>
    <row r="678" spans="1:4" x14ac:dyDescent="0.35">
      <c r="A678" s="85"/>
      <c r="C678" s="17"/>
      <c r="D678" s="17"/>
    </row>
    <row r="679" spans="1:4" x14ac:dyDescent="0.35">
      <c r="A679" s="85"/>
      <c r="C679" s="17"/>
      <c r="D679" s="17"/>
    </row>
    <row r="680" spans="1:4" x14ac:dyDescent="0.35">
      <c r="A680" s="85"/>
      <c r="C680" s="17"/>
      <c r="D680" s="17"/>
    </row>
    <row r="681" spans="1:4" x14ac:dyDescent="0.35">
      <c r="A681" s="85"/>
      <c r="C681" s="17"/>
      <c r="D681" s="17"/>
    </row>
    <row r="682" spans="1:4" x14ac:dyDescent="0.35">
      <c r="A682" s="85"/>
      <c r="C682" s="17"/>
      <c r="D682" s="17"/>
    </row>
    <row r="683" spans="1:4" x14ac:dyDescent="0.35">
      <c r="A683" s="85"/>
      <c r="C683" s="17"/>
      <c r="D683" s="17"/>
    </row>
    <row r="684" spans="1:4" x14ac:dyDescent="0.35">
      <c r="A684" s="85"/>
      <c r="C684" s="17"/>
      <c r="D684" s="17"/>
    </row>
    <row r="685" spans="1:4" x14ac:dyDescent="0.35">
      <c r="A685" s="85"/>
      <c r="C685" s="17"/>
      <c r="D685" s="17"/>
    </row>
    <row r="686" spans="1:4" x14ac:dyDescent="0.35">
      <c r="A686" s="85"/>
      <c r="C686" s="17"/>
      <c r="D686" s="17"/>
    </row>
    <row r="687" spans="1:4" x14ac:dyDescent="0.35">
      <c r="A687" s="85"/>
      <c r="C687" s="17"/>
      <c r="D687" s="17"/>
    </row>
    <row r="688" spans="1:4" x14ac:dyDescent="0.35">
      <c r="A688" s="85"/>
      <c r="C688" s="17"/>
      <c r="D688" s="17"/>
    </row>
    <row r="689" spans="1:4" x14ac:dyDescent="0.35">
      <c r="A689" s="85"/>
      <c r="C689" s="17"/>
      <c r="D689" s="17"/>
    </row>
    <row r="690" spans="1:4" x14ac:dyDescent="0.35">
      <c r="A690" s="85"/>
      <c r="C690" s="17"/>
      <c r="D690" s="17"/>
    </row>
    <row r="691" spans="1:4" x14ac:dyDescent="0.35">
      <c r="A691" s="85"/>
      <c r="C691" s="17"/>
      <c r="D691" s="17"/>
    </row>
    <row r="692" spans="1:4" x14ac:dyDescent="0.35">
      <c r="A692" s="85"/>
      <c r="C692" s="17"/>
      <c r="D692" s="17"/>
    </row>
    <row r="693" spans="1:4" x14ac:dyDescent="0.35">
      <c r="A693" s="85"/>
      <c r="C693" s="17"/>
      <c r="D693" s="17"/>
    </row>
    <row r="694" spans="1:4" x14ac:dyDescent="0.35">
      <c r="A694" s="85"/>
      <c r="C694" s="17"/>
      <c r="D694" s="17"/>
    </row>
    <row r="695" spans="1:4" x14ac:dyDescent="0.35">
      <c r="A695" s="85"/>
      <c r="C695" s="17"/>
      <c r="D695" s="17"/>
    </row>
    <row r="696" spans="1:4" x14ac:dyDescent="0.35">
      <c r="A696" s="85"/>
      <c r="C696" s="17"/>
      <c r="D696" s="17"/>
    </row>
    <row r="697" spans="1:4" x14ac:dyDescent="0.35">
      <c r="A697" s="85"/>
      <c r="C697" s="17"/>
      <c r="D697" s="17"/>
    </row>
    <row r="698" spans="1:4" x14ac:dyDescent="0.35">
      <c r="A698" s="85"/>
      <c r="C698" s="17"/>
      <c r="D698" s="17"/>
    </row>
    <row r="699" spans="1:4" x14ac:dyDescent="0.35">
      <c r="A699" s="85"/>
      <c r="C699" s="17"/>
      <c r="D699" s="17"/>
    </row>
    <row r="700" spans="1:4" x14ac:dyDescent="0.35">
      <c r="A700" s="85"/>
      <c r="C700" s="17"/>
      <c r="D700" s="17"/>
    </row>
    <row r="701" spans="1:4" x14ac:dyDescent="0.35">
      <c r="A701" s="85"/>
      <c r="C701" s="17"/>
      <c r="D701" s="17"/>
    </row>
    <row r="702" spans="1:4" x14ac:dyDescent="0.35">
      <c r="A702" s="85"/>
      <c r="C702" s="17"/>
      <c r="D702" s="17"/>
    </row>
    <row r="703" spans="1:4" x14ac:dyDescent="0.35">
      <c r="A703" s="85"/>
      <c r="C703" s="17"/>
      <c r="D703" s="17"/>
    </row>
    <row r="704" spans="1:4" x14ac:dyDescent="0.35">
      <c r="A704" s="85"/>
      <c r="C704" s="17"/>
      <c r="D704" s="17"/>
    </row>
    <row r="705" spans="1:4" x14ac:dyDescent="0.35">
      <c r="A705" s="85"/>
      <c r="C705" s="17"/>
      <c r="D705" s="17"/>
    </row>
    <row r="706" spans="1:4" x14ac:dyDescent="0.35">
      <c r="A706" s="85"/>
      <c r="C706" s="17"/>
      <c r="D706" s="17"/>
    </row>
    <row r="707" spans="1:4" x14ac:dyDescent="0.35">
      <c r="A707" s="85"/>
      <c r="C707" s="17"/>
      <c r="D707" s="17"/>
    </row>
    <row r="708" spans="1:4" x14ac:dyDescent="0.35">
      <c r="A708" s="85"/>
      <c r="C708" s="17"/>
      <c r="D708" s="17"/>
    </row>
    <row r="709" spans="1:4" x14ac:dyDescent="0.35">
      <c r="A709" s="85"/>
      <c r="C709" s="17"/>
      <c r="D709" s="17"/>
    </row>
    <row r="710" spans="1:4" x14ac:dyDescent="0.35">
      <c r="A710" s="85"/>
      <c r="C710" s="17"/>
      <c r="D710" s="17"/>
    </row>
    <row r="711" spans="1:4" x14ac:dyDescent="0.35">
      <c r="A711" s="85"/>
      <c r="C711" s="17"/>
      <c r="D711" s="17"/>
    </row>
    <row r="712" spans="1:4" x14ac:dyDescent="0.35">
      <c r="A712" s="85"/>
      <c r="C712" s="17"/>
      <c r="D712" s="17"/>
    </row>
    <row r="713" spans="1:4" x14ac:dyDescent="0.35">
      <c r="A713" s="85"/>
      <c r="C713" s="17"/>
      <c r="D713" s="17"/>
    </row>
    <row r="714" spans="1:4" x14ac:dyDescent="0.35">
      <c r="A714" s="85"/>
      <c r="C714" s="17"/>
      <c r="D714" s="17"/>
    </row>
    <row r="715" spans="1:4" x14ac:dyDescent="0.35">
      <c r="A715" s="85"/>
      <c r="C715" s="17"/>
      <c r="D715" s="17"/>
    </row>
    <row r="716" spans="1:4" x14ac:dyDescent="0.35">
      <c r="A716" s="85"/>
      <c r="C716" s="17"/>
      <c r="D716" s="17"/>
    </row>
    <row r="717" spans="1:4" x14ac:dyDescent="0.35">
      <c r="A717" s="85"/>
      <c r="C717" s="17"/>
      <c r="D717" s="17"/>
    </row>
    <row r="718" spans="1:4" x14ac:dyDescent="0.35">
      <c r="A718" s="85"/>
      <c r="C718" s="17"/>
      <c r="D718" s="17"/>
    </row>
    <row r="719" spans="1:4" x14ac:dyDescent="0.35">
      <c r="A719" s="85"/>
      <c r="C719" s="17"/>
      <c r="D719" s="17"/>
    </row>
    <row r="720" spans="1:4" x14ac:dyDescent="0.35">
      <c r="A720" s="85"/>
      <c r="C720" s="17"/>
      <c r="D720" s="17"/>
    </row>
    <row r="721" spans="1:4" x14ac:dyDescent="0.35">
      <c r="A721" s="85"/>
      <c r="C721" s="17"/>
      <c r="D721" s="17"/>
    </row>
    <row r="722" spans="1:4" x14ac:dyDescent="0.35">
      <c r="A722" s="85"/>
      <c r="C722" s="17"/>
      <c r="D722" s="17"/>
    </row>
    <row r="723" spans="1:4" x14ac:dyDescent="0.35">
      <c r="A723" s="85"/>
      <c r="C723" s="17"/>
      <c r="D723" s="17"/>
    </row>
    <row r="724" spans="1:4" x14ac:dyDescent="0.35">
      <c r="A724" s="85"/>
      <c r="C724" s="17"/>
      <c r="D724" s="17"/>
    </row>
    <row r="725" spans="1:4" x14ac:dyDescent="0.35">
      <c r="A725" s="85"/>
      <c r="C725" s="17"/>
      <c r="D725" s="17"/>
    </row>
    <row r="726" spans="1:4" x14ac:dyDescent="0.35">
      <c r="A726" s="85"/>
      <c r="C726" s="17"/>
      <c r="D726" s="17"/>
    </row>
    <row r="727" spans="1:4" x14ac:dyDescent="0.35">
      <c r="A727" s="85"/>
      <c r="C727" s="17"/>
      <c r="D727" s="17"/>
    </row>
    <row r="728" spans="1:4" x14ac:dyDescent="0.35">
      <c r="A728" s="85"/>
      <c r="C728" s="17"/>
      <c r="D728" s="17"/>
    </row>
    <row r="729" spans="1:4" x14ac:dyDescent="0.35">
      <c r="A729" s="85"/>
      <c r="C729" s="17"/>
      <c r="D729" s="17"/>
    </row>
    <row r="730" spans="1:4" x14ac:dyDescent="0.35">
      <c r="A730" s="85"/>
      <c r="C730" s="17"/>
      <c r="D730" s="17"/>
    </row>
    <row r="731" spans="1:4" x14ac:dyDescent="0.35">
      <c r="A731" s="85"/>
      <c r="C731" s="17"/>
      <c r="D731" s="17"/>
    </row>
    <row r="732" spans="1:4" x14ac:dyDescent="0.35">
      <c r="A732" s="85"/>
      <c r="C732" s="17"/>
      <c r="D732" s="17"/>
    </row>
    <row r="733" spans="1:4" x14ac:dyDescent="0.35">
      <c r="A733" s="85"/>
      <c r="C733" s="17"/>
      <c r="D733" s="17"/>
    </row>
    <row r="734" spans="1:4" x14ac:dyDescent="0.35">
      <c r="A734" s="85"/>
      <c r="C734" s="17"/>
      <c r="D734" s="17"/>
    </row>
    <row r="735" spans="1:4" x14ac:dyDescent="0.35">
      <c r="A735" s="85"/>
      <c r="C735" s="17"/>
      <c r="D735" s="17"/>
    </row>
    <row r="736" spans="1:4" x14ac:dyDescent="0.35">
      <c r="A736" s="85"/>
      <c r="C736" s="17"/>
      <c r="D736" s="17"/>
    </row>
    <row r="737" spans="1:4" x14ac:dyDescent="0.35">
      <c r="A737" s="85"/>
      <c r="C737" s="17"/>
      <c r="D737" s="17"/>
    </row>
    <row r="738" spans="1:4" x14ac:dyDescent="0.35">
      <c r="A738" s="85"/>
      <c r="C738" s="17"/>
      <c r="D738" s="17"/>
    </row>
    <row r="739" spans="1:4" x14ac:dyDescent="0.35">
      <c r="A739" s="85"/>
      <c r="C739" s="17"/>
      <c r="D739" s="17"/>
    </row>
    <row r="740" spans="1:4" x14ac:dyDescent="0.35">
      <c r="A740" s="85"/>
      <c r="C740" s="17"/>
      <c r="D740" s="17"/>
    </row>
    <row r="741" spans="1:4" x14ac:dyDescent="0.35">
      <c r="A741" s="85"/>
      <c r="C741" s="17"/>
      <c r="D741" s="17"/>
    </row>
    <row r="742" spans="1:4" x14ac:dyDescent="0.35">
      <c r="A742" s="85"/>
      <c r="C742" s="17"/>
      <c r="D742" s="17"/>
    </row>
    <row r="743" spans="1:4" x14ac:dyDescent="0.35">
      <c r="A743" s="85"/>
      <c r="C743" s="17"/>
      <c r="D743" s="17"/>
    </row>
    <row r="744" spans="1:4" x14ac:dyDescent="0.35">
      <c r="A744" s="85"/>
      <c r="C744" s="17"/>
      <c r="D744" s="17"/>
    </row>
    <row r="745" spans="1:4" x14ac:dyDescent="0.35">
      <c r="A745" s="85"/>
      <c r="C745" s="17"/>
      <c r="D745" s="17"/>
    </row>
    <row r="746" spans="1:4" x14ac:dyDescent="0.35">
      <c r="A746" s="85"/>
      <c r="C746" s="17"/>
      <c r="D746" s="17"/>
    </row>
    <row r="747" spans="1:4" x14ac:dyDescent="0.35">
      <c r="A747" s="85"/>
      <c r="C747" s="17"/>
      <c r="D747" s="17"/>
    </row>
    <row r="748" spans="1:4" x14ac:dyDescent="0.35">
      <c r="A748" s="85"/>
      <c r="C748" s="17"/>
      <c r="D748" s="17"/>
    </row>
    <row r="749" spans="1:4" x14ac:dyDescent="0.35">
      <c r="A749" s="85"/>
      <c r="C749" s="17"/>
      <c r="D749" s="17"/>
    </row>
    <row r="750" spans="1:4" x14ac:dyDescent="0.35">
      <c r="A750" s="85"/>
      <c r="C750" s="17"/>
      <c r="D750" s="17"/>
    </row>
    <row r="751" spans="1:4" x14ac:dyDescent="0.35">
      <c r="A751" s="85"/>
      <c r="C751" s="17"/>
      <c r="D751" s="17"/>
    </row>
    <row r="752" spans="1:4" x14ac:dyDescent="0.35">
      <c r="A752" s="85"/>
      <c r="C752" s="17"/>
      <c r="D752" s="17"/>
    </row>
    <row r="753" spans="1:4" x14ac:dyDescent="0.35">
      <c r="A753" s="85"/>
      <c r="C753" s="17"/>
      <c r="D753" s="17"/>
    </row>
    <row r="754" spans="1:4" x14ac:dyDescent="0.35">
      <c r="A754" s="85"/>
      <c r="C754" s="17"/>
      <c r="D754" s="17"/>
    </row>
    <row r="755" spans="1:4" x14ac:dyDescent="0.35">
      <c r="A755" s="85"/>
      <c r="C755" s="17"/>
      <c r="D755" s="17"/>
    </row>
    <row r="756" spans="1:4" x14ac:dyDescent="0.35">
      <c r="A756" s="85"/>
      <c r="C756" s="17"/>
      <c r="D756" s="17"/>
    </row>
    <row r="757" spans="1:4" x14ac:dyDescent="0.35">
      <c r="A757" s="85"/>
      <c r="C757" s="17"/>
      <c r="D757" s="17"/>
    </row>
    <row r="758" spans="1:4" x14ac:dyDescent="0.35">
      <c r="A758" s="85"/>
      <c r="C758" s="17"/>
      <c r="D758" s="17"/>
    </row>
    <row r="759" spans="1:4" x14ac:dyDescent="0.35">
      <c r="A759" s="85"/>
      <c r="C759" s="17"/>
      <c r="D759" s="17"/>
    </row>
    <row r="760" spans="1:4" x14ac:dyDescent="0.35">
      <c r="A760" s="85"/>
      <c r="C760" s="17"/>
      <c r="D760" s="17"/>
    </row>
    <row r="761" spans="1:4" x14ac:dyDescent="0.35">
      <c r="A761" s="85"/>
      <c r="C761" s="17"/>
      <c r="D761" s="17"/>
    </row>
    <row r="762" spans="1:4" x14ac:dyDescent="0.35">
      <c r="A762" s="85"/>
      <c r="C762" s="17"/>
      <c r="D762" s="17"/>
    </row>
    <row r="763" spans="1:4" x14ac:dyDescent="0.35">
      <c r="A763" s="85"/>
      <c r="C763" s="17"/>
      <c r="D763" s="17"/>
    </row>
    <row r="764" spans="1:4" x14ac:dyDescent="0.35">
      <c r="A764" s="85"/>
      <c r="C764" s="17"/>
      <c r="D764" s="17"/>
    </row>
    <row r="765" spans="1:4" x14ac:dyDescent="0.35">
      <c r="A765" s="85"/>
      <c r="C765" s="17"/>
      <c r="D765" s="17"/>
    </row>
    <row r="766" spans="1:4" x14ac:dyDescent="0.35">
      <c r="A766" s="85"/>
      <c r="C766" s="17"/>
      <c r="D766" s="17"/>
    </row>
    <row r="767" spans="1:4" x14ac:dyDescent="0.35">
      <c r="A767" s="85"/>
      <c r="C767" s="17"/>
      <c r="D767" s="17"/>
    </row>
    <row r="768" spans="1:4" x14ac:dyDescent="0.35">
      <c r="A768" s="85"/>
      <c r="C768" s="17"/>
      <c r="D768" s="17"/>
    </row>
    <row r="769" spans="1:4" x14ac:dyDescent="0.35">
      <c r="A769" s="85"/>
      <c r="C769" s="17"/>
      <c r="D769" s="17"/>
    </row>
    <row r="770" spans="1:4" x14ac:dyDescent="0.35">
      <c r="A770" s="85"/>
      <c r="C770" s="17"/>
      <c r="D770" s="17"/>
    </row>
    <row r="771" spans="1:4" x14ac:dyDescent="0.35">
      <c r="A771" s="85"/>
      <c r="C771" s="17"/>
      <c r="D771" s="17"/>
    </row>
    <row r="772" spans="1:4" x14ac:dyDescent="0.35">
      <c r="A772" s="85"/>
      <c r="C772" s="17"/>
      <c r="D772" s="17"/>
    </row>
    <row r="773" spans="1:4" x14ac:dyDescent="0.35">
      <c r="A773" s="85"/>
      <c r="C773" s="17"/>
      <c r="D773" s="17"/>
    </row>
    <row r="774" spans="1:4" x14ac:dyDescent="0.35">
      <c r="A774" s="85"/>
      <c r="C774" s="17"/>
      <c r="D774" s="17"/>
    </row>
    <row r="775" spans="1:4" x14ac:dyDescent="0.35">
      <c r="A775" s="85"/>
      <c r="C775" s="17"/>
      <c r="D775" s="17"/>
    </row>
    <row r="776" spans="1:4" x14ac:dyDescent="0.35">
      <c r="A776" s="85"/>
      <c r="C776" s="17"/>
      <c r="D776" s="17"/>
    </row>
    <row r="777" spans="1:4" x14ac:dyDescent="0.35">
      <c r="A777" s="85"/>
      <c r="C777" s="17"/>
      <c r="D777" s="17"/>
    </row>
    <row r="778" spans="1:4" x14ac:dyDescent="0.35">
      <c r="A778" s="85"/>
      <c r="C778" s="17"/>
      <c r="D778" s="17"/>
    </row>
    <row r="779" spans="1:4" x14ac:dyDescent="0.35">
      <c r="A779" s="85"/>
      <c r="C779" s="17"/>
      <c r="D779" s="17"/>
    </row>
    <row r="780" spans="1:4" x14ac:dyDescent="0.35">
      <c r="A780" s="85"/>
      <c r="C780" s="17"/>
      <c r="D780" s="17"/>
    </row>
    <row r="781" spans="1:4" x14ac:dyDescent="0.35">
      <c r="A781" s="85"/>
      <c r="C781" s="17"/>
      <c r="D781" s="17"/>
    </row>
    <row r="782" spans="1:4" x14ac:dyDescent="0.35">
      <c r="A782" s="85"/>
      <c r="C782" s="17"/>
      <c r="D782" s="17"/>
    </row>
    <row r="783" spans="1:4" x14ac:dyDescent="0.35">
      <c r="A783" s="85"/>
      <c r="C783" s="17"/>
      <c r="D783" s="17"/>
    </row>
    <row r="784" spans="1:4" x14ac:dyDescent="0.35">
      <c r="A784" s="85"/>
      <c r="C784" s="17"/>
      <c r="D784" s="17"/>
    </row>
    <row r="785" spans="1:4" x14ac:dyDescent="0.35">
      <c r="A785" s="85"/>
      <c r="C785" s="17"/>
      <c r="D785" s="17"/>
    </row>
    <row r="786" spans="1:4" x14ac:dyDescent="0.35">
      <c r="A786" s="85"/>
      <c r="C786" s="17"/>
      <c r="D786" s="17"/>
    </row>
    <row r="787" spans="1:4" x14ac:dyDescent="0.35">
      <c r="A787" s="85"/>
      <c r="C787" s="17"/>
      <c r="D787" s="17"/>
    </row>
    <row r="788" spans="1:4" x14ac:dyDescent="0.35">
      <c r="A788" s="85"/>
      <c r="C788" s="17"/>
      <c r="D788" s="17"/>
    </row>
    <row r="789" spans="1:4" x14ac:dyDescent="0.35">
      <c r="A789" s="85"/>
      <c r="C789" s="17"/>
      <c r="D789" s="17"/>
    </row>
    <row r="790" spans="1:4" x14ac:dyDescent="0.35">
      <c r="A790" s="85"/>
      <c r="C790" s="17"/>
      <c r="D790" s="17"/>
    </row>
    <row r="791" spans="1:4" x14ac:dyDescent="0.35">
      <c r="A791" s="85"/>
      <c r="C791" s="17"/>
      <c r="D791" s="17"/>
    </row>
    <row r="792" spans="1:4" x14ac:dyDescent="0.35">
      <c r="A792" s="85"/>
      <c r="C792" s="17"/>
      <c r="D792" s="17"/>
    </row>
    <row r="793" spans="1:4" x14ac:dyDescent="0.35">
      <c r="A793" s="85"/>
      <c r="C793" s="17"/>
      <c r="D793" s="17"/>
    </row>
    <row r="794" spans="1:4" x14ac:dyDescent="0.35">
      <c r="A794" s="85"/>
      <c r="C794" s="17"/>
      <c r="D794" s="17"/>
    </row>
    <row r="795" spans="1:4" x14ac:dyDescent="0.35">
      <c r="A795" s="85"/>
      <c r="C795" s="17"/>
      <c r="D795" s="17"/>
    </row>
    <row r="796" spans="1:4" x14ac:dyDescent="0.35">
      <c r="A796" s="85"/>
      <c r="C796" s="17"/>
      <c r="D796" s="17"/>
    </row>
    <row r="797" spans="1:4" x14ac:dyDescent="0.35">
      <c r="A797" s="85"/>
      <c r="C797" s="17"/>
      <c r="D797" s="17"/>
    </row>
    <row r="798" spans="1:4" x14ac:dyDescent="0.35">
      <c r="A798" s="85"/>
      <c r="C798" s="17"/>
      <c r="D798" s="17"/>
    </row>
    <row r="799" spans="1:4" x14ac:dyDescent="0.35">
      <c r="A799" s="85"/>
      <c r="C799" s="17"/>
      <c r="D799" s="17"/>
    </row>
    <row r="800" spans="1:4" x14ac:dyDescent="0.35">
      <c r="A800" s="85"/>
      <c r="C800" s="17"/>
      <c r="D800" s="17"/>
    </row>
    <row r="801" spans="1:4" x14ac:dyDescent="0.35">
      <c r="A801" s="85"/>
      <c r="C801" s="17"/>
      <c r="D801" s="17"/>
    </row>
    <row r="802" spans="1:4" x14ac:dyDescent="0.35">
      <c r="A802" s="85"/>
      <c r="C802" s="17"/>
      <c r="D802" s="17"/>
    </row>
    <row r="803" spans="1:4" x14ac:dyDescent="0.35">
      <c r="A803" s="85"/>
      <c r="C803" s="17"/>
      <c r="D803" s="17"/>
    </row>
    <row r="804" spans="1:4" x14ac:dyDescent="0.35">
      <c r="A804" s="85"/>
      <c r="C804" s="17"/>
      <c r="D804" s="17"/>
    </row>
    <row r="805" spans="1:4" x14ac:dyDescent="0.35">
      <c r="A805" s="85"/>
      <c r="C805" s="17"/>
      <c r="D805" s="17"/>
    </row>
    <row r="806" spans="1:4" x14ac:dyDescent="0.35">
      <c r="A806" s="85"/>
      <c r="C806" s="17"/>
      <c r="D806" s="17"/>
    </row>
    <row r="807" spans="1:4" x14ac:dyDescent="0.35">
      <c r="A807" s="85"/>
      <c r="C807" s="17"/>
      <c r="D807" s="17"/>
    </row>
    <row r="808" spans="1:4" x14ac:dyDescent="0.35">
      <c r="A808" s="85"/>
      <c r="C808" s="17"/>
      <c r="D808" s="17"/>
    </row>
    <row r="809" spans="1:4" x14ac:dyDescent="0.35">
      <c r="A809" s="85"/>
      <c r="C809" s="17"/>
      <c r="D809" s="17"/>
    </row>
    <row r="810" spans="1:4" x14ac:dyDescent="0.35">
      <c r="A810" s="85"/>
      <c r="C810" s="17"/>
      <c r="D810" s="17"/>
    </row>
    <row r="811" spans="1:4" x14ac:dyDescent="0.35">
      <c r="A811" s="85"/>
      <c r="C811" s="17"/>
      <c r="D811" s="17"/>
    </row>
    <row r="812" spans="1:4" x14ac:dyDescent="0.35">
      <c r="A812" s="85"/>
      <c r="C812" s="17"/>
      <c r="D812" s="17"/>
    </row>
    <row r="813" spans="1:4" x14ac:dyDescent="0.35">
      <c r="A813" s="85"/>
      <c r="C813" s="17"/>
      <c r="D813" s="17"/>
    </row>
    <row r="814" spans="1:4" x14ac:dyDescent="0.35">
      <c r="A814" s="85"/>
      <c r="C814" s="17"/>
      <c r="D814" s="17"/>
    </row>
    <row r="815" spans="1:4" x14ac:dyDescent="0.35">
      <c r="A815" s="85"/>
      <c r="C815" s="17"/>
      <c r="D815" s="17"/>
    </row>
    <row r="816" spans="1:4" x14ac:dyDescent="0.35">
      <c r="A816" s="85"/>
      <c r="C816" s="17"/>
      <c r="D816" s="17"/>
    </row>
    <row r="817" spans="1:4" x14ac:dyDescent="0.35">
      <c r="A817" s="85"/>
      <c r="C817" s="17"/>
      <c r="D817" s="17"/>
    </row>
    <row r="818" spans="1:4" x14ac:dyDescent="0.35">
      <c r="A818" s="85"/>
      <c r="C818" s="17"/>
      <c r="D818" s="17"/>
    </row>
    <row r="819" spans="1:4" x14ac:dyDescent="0.35">
      <c r="A819" s="85"/>
      <c r="C819" s="17"/>
      <c r="D819" s="17"/>
    </row>
    <row r="820" spans="1:4" x14ac:dyDescent="0.35">
      <c r="A820" s="85"/>
      <c r="C820" s="17"/>
      <c r="D820" s="17"/>
    </row>
    <row r="821" spans="1:4" x14ac:dyDescent="0.35">
      <c r="A821" s="85"/>
      <c r="C821" s="17"/>
      <c r="D821" s="17"/>
    </row>
    <row r="822" spans="1:4" x14ac:dyDescent="0.35">
      <c r="A822" s="85"/>
      <c r="C822" s="17"/>
      <c r="D822" s="17"/>
    </row>
    <row r="823" spans="1:4" x14ac:dyDescent="0.35">
      <c r="A823" s="85"/>
      <c r="C823" s="17"/>
      <c r="D823" s="17"/>
    </row>
    <row r="824" spans="1:4" x14ac:dyDescent="0.35">
      <c r="A824" s="85"/>
      <c r="C824" s="17"/>
      <c r="D824" s="17"/>
    </row>
    <row r="825" spans="1:4" x14ac:dyDescent="0.35">
      <c r="A825" s="85"/>
      <c r="C825" s="17"/>
      <c r="D825" s="17"/>
    </row>
    <row r="826" spans="1:4" x14ac:dyDescent="0.35">
      <c r="A826" s="85"/>
      <c r="C826" s="17"/>
      <c r="D826" s="17"/>
    </row>
    <row r="827" spans="1:4" x14ac:dyDescent="0.35">
      <c r="A827" s="85"/>
      <c r="C827" s="17"/>
      <c r="D827" s="17"/>
    </row>
    <row r="828" spans="1:4" x14ac:dyDescent="0.35">
      <c r="A828" s="85"/>
      <c r="C828" s="17"/>
      <c r="D828" s="17"/>
    </row>
    <row r="829" spans="1:4" x14ac:dyDescent="0.35">
      <c r="A829" s="85"/>
      <c r="C829" s="17"/>
      <c r="D829" s="17"/>
    </row>
    <row r="830" spans="1:4" x14ac:dyDescent="0.35">
      <c r="A830" s="85"/>
      <c r="C830" s="17"/>
      <c r="D830" s="17"/>
    </row>
    <row r="831" spans="1:4" x14ac:dyDescent="0.35">
      <c r="A831" s="85"/>
      <c r="C831" s="17"/>
      <c r="D831" s="17"/>
    </row>
    <row r="832" spans="1:4" x14ac:dyDescent="0.35">
      <c r="A832" s="85"/>
      <c r="C832" s="17"/>
      <c r="D832" s="17"/>
    </row>
    <row r="833" spans="1:4" x14ac:dyDescent="0.35">
      <c r="A833" s="85"/>
      <c r="C833" s="17"/>
      <c r="D833" s="17"/>
    </row>
    <row r="834" spans="1:4" x14ac:dyDescent="0.35">
      <c r="A834" s="85"/>
      <c r="C834" s="17"/>
      <c r="D834" s="17"/>
    </row>
    <row r="835" spans="1:4" x14ac:dyDescent="0.35">
      <c r="A835" s="85"/>
      <c r="C835" s="17"/>
      <c r="D835" s="17"/>
    </row>
    <row r="836" spans="1:4" x14ac:dyDescent="0.35">
      <c r="A836" s="85"/>
      <c r="C836" s="17"/>
      <c r="D836" s="17"/>
    </row>
    <row r="837" spans="1:4" x14ac:dyDescent="0.35">
      <c r="A837" s="85"/>
      <c r="C837" s="17"/>
      <c r="D837" s="17"/>
    </row>
    <row r="838" spans="1:4" x14ac:dyDescent="0.35">
      <c r="A838" s="85"/>
      <c r="C838" s="17"/>
      <c r="D838" s="17"/>
    </row>
    <row r="839" spans="1:4" x14ac:dyDescent="0.35">
      <c r="A839" s="85"/>
      <c r="C839" s="17"/>
      <c r="D839" s="17"/>
    </row>
    <row r="840" spans="1:4" x14ac:dyDescent="0.35">
      <c r="A840" s="85"/>
      <c r="C840" s="17"/>
      <c r="D840" s="17"/>
    </row>
    <row r="841" spans="1:4" x14ac:dyDescent="0.35">
      <c r="A841" s="85"/>
      <c r="C841" s="17"/>
      <c r="D841" s="17"/>
    </row>
    <row r="842" spans="1:4" x14ac:dyDescent="0.35">
      <c r="A842" s="85"/>
      <c r="C842" s="17"/>
      <c r="D842" s="17"/>
    </row>
    <row r="843" spans="1:4" x14ac:dyDescent="0.35">
      <c r="A843" s="85"/>
      <c r="C843" s="17"/>
      <c r="D843" s="17"/>
    </row>
    <row r="844" spans="1:4" x14ac:dyDescent="0.35">
      <c r="A844" s="85"/>
      <c r="C844" s="17"/>
      <c r="D844" s="17"/>
    </row>
    <row r="845" spans="1:4" x14ac:dyDescent="0.35">
      <c r="A845" s="85"/>
      <c r="C845" s="17"/>
      <c r="D845" s="17"/>
    </row>
    <row r="846" spans="1:4" x14ac:dyDescent="0.35">
      <c r="A846" s="85"/>
      <c r="C846" s="17"/>
      <c r="D846" s="17"/>
    </row>
    <row r="847" spans="1:4" x14ac:dyDescent="0.35">
      <c r="A847" s="85"/>
      <c r="C847" s="17"/>
      <c r="D847" s="17"/>
    </row>
    <row r="848" spans="1:4" x14ac:dyDescent="0.35">
      <c r="A848" s="85"/>
      <c r="C848" s="17"/>
      <c r="D848" s="17"/>
    </row>
    <row r="849" spans="1:4" x14ac:dyDescent="0.35">
      <c r="A849" s="85"/>
      <c r="C849" s="17"/>
      <c r="D849" s="17"/>
    </row>
    <row r="850" spans="1:4" x14ac:dyDescent="0.35">
      <c r="A850" s="85"/>
      <c r="C850" s="17"/>
      <c r="D850" s="17"/>
    </row>
    <row r="851" spans="1:4" x14ac:dyDescent="0.35">
      <c r="A851" s="85"/>
      <c r="C851" s="17"/>
      <c r="D851" s="17"/>
    </row>
    <row r="852" spans="1:4" x14ac:dyDescent="0.35">
      <c r="A852" s="85"/>
      <c r="C852" s="17"/>
      <c r="D852" s="17"/>
    </row>
    <row r="853" spans="1:4" x14ac:dyDescent="0.35">
      <c r="A853" s="85"/>
      <c r="C853" s="17"/>
      <c r="D853" s="17"/>
    </row>
    <row r="854" spans="1:4" x14ac:dyDescent="0.35">
      <c r="A854" s="85"/>
      <c r="C854" s="17"/>
      <c r="D854" s="17"/>
    </row>
    <row r="855" spans="1:4" x14ac:dyDescent="0.35">
      <c r="A855" s="85"/>
      <c r="C855" s="17"/>
      <c r="D855" s="17"/>
    </row>
    <row r="856" spans="1:4" x14ac:dyDescent="0.35">
      <c r="A856" s="85"/>
      <c r="C856" s="17"/>
      <c r="D856" s="17"/>
    </row>
    <row r="857" spans="1:4" x14ac:dyDescent="0.35">
      <c r="A857" s="85"/>
      <c r="C857" s="17"/>
      <c r="D857" s="17"/>
    </row>
    <row r="858" spans="1:4" x14ac:dyDescent="0.35">
      <c r="A858" s="85"/>
      <c r="C858" s="17"/>
      <c r="D858" s="17"/>
    </row>
    <row r="859" spans="1:4" x14ac:dyDescent="0.35">
      <c r="A859" s="85"/>
      <c r="C859" s="17"/>
      <c r="D859" s="17"/>
    </row>
    <row r="860" spans="1:4" x14ac:dyDescent="0.35">
      <c r="A860" s="85"/>
      <c r="C860" s="17"/>
      <c r="D860" s="17"/>
    </row>
    <row r="861" spans="1:4" x14ac:dyDescent="0.35">
      <c r="A861" s="85"/>
      <c r="C861" s="17"/>
      <c r="D861" s="17"/>
    </row>
    <row r="862" spans="1:4" x14ac:dyDescent="0.35">
      <c r="A862" s="85"/>
      <c r="C862" s="17"/>
      <c r="D862" s="17"/>
    </row>
    <row r="863" spans="1:4" x14ac:dyDescent="0.35">
      <c r="A863" s="85"/>
      <c r="C863" s="17"/>
      <c r="D863" s="17"/>
    </row>
    <row r="864" spans="1:4" x14ac:dyDescent="0.35">
      <c r="A864" s="85"/>
      <c r="C864" s="17"/>
      <c r="D864" s="17"/>
    </row>
    <row r="865" spans="1:4" x14ac:dyDescent="0.35">
      <c r="A865" s="85"/>
      <c r="C865" s="17"/>
      <c r="D865" s="17"/>
    </row>
    <row r="866" spans="1:4" x14ac:dyDescent="0.35">
      <c r="A866" s="85"/>
      <c r="C866" s="17"/>
      <c r="D866" s="17"/>
    </row>
    <row r="867" spans="1:4" x14ac:dyDescent="0.35">
      <c r="A867" s="85"/>
      <c r="C867" s="17"/>
      <c r="D867" s="17"/>
    </row>
    <row r="868" spans="1:4" x14ac:dyDescent="0.35">
      <c r="A868" s="85"/>
      <c r="C868" s="17"/>
      <c r="D868" s="17"/>
    </row>
    <row r="869" spans="1:4" x14ac:dyDescent="0.35">
      <c r="A869" s="85"/>
      <c r="C869" s="17"/>
      <c r="D869" s="17"/>
    </row>
    <row r="870" spans="1:4" x14ac:dyDescent="0.35">
      <c r="A870" s="85"/>
      <c r="C870" s="17"/>
      <c r="D870" s="17"/>
    </row>
    <row r="871" spans="1:4" x14ac:dyDescent="0.35">
      <c r="A871" s="85"/>
      <c r="C871" s="17"/>
      <c r="D871" s="17"/>
    </row>
    <row r="872" spans="1:4" x14ac:dyDescent="0.35">
      <c r="A872" s="85"/>
      <c r="C872" s="17"/>
      <c r="D872" s="17"/>
    </row>
    <row r="873" spans="1:4" x14ac:dyDescent="0.35">
      <c r="A873" s="85"/>
      <c r="C873" s="17"/>
      <c r="D873" s="17"/>
    </row>
    <row r="874" spans="1:4" x14ac:dyDescent="0.35">
      <c r="A874" s="85"/>
      <c r="C874" s="17"/>
      <c r="D874" s="17"/>
    </row>
    <row r="875" spans="1:4" x14ac:dyDescent="0.35">
      <c r="A875" s="85"/>
      <c r="C875" s="17"/>
      <c r="D875" s="17"/>
    </row>
    <row r="876" spans="1:4" x14ac:dyDescent="0.35">
      <c r="A876" s="85"/>
      <c r="C876" s="17"/>
      <c r="D876" s="17"/>
    </row>
    <row r="877" spans="1:4" x14ac:dyDescent="0.35">
      <c r="A877" s="85"/>
      <c r="C877" s="17"/>
      <c r="D877" s="17"/>
    </row>
    <row r="878" spans="1:4" x14ac:dyDescent="0.35">
      <c r="A878" s="85"/>
      <c r="C878" s="17"/>
      <c r="D878" s="17"/>
    </row>
    <row r="879" spans="1:4" x14ac:dyDescent="0.35">
      <c r="A879" s="85"/>
      <c r="C879" s="17"/>
      <c r="D879" s="17"/>
    </row>
    <row r="880" spans="1:4" x14ac:dyDescent="0.35">
      <c r="A880" s="85"/>
      <c r="C880" s="17"/>
      <c r="D880" s="17"/>
    </row>
    <row r="881" spans="1:4" x14ac:dyDescent="0.35">
      <c r="A881" s="85"/>
      <c r="C881" s="17"/>
      <c r="D881" s="17"/>
    </row>
    <row r="882" spans="1:4" x14ac:dyDescent="0.35">
      <c r="A882" s="85"/>
      <c r="C882" s="17"/>
      <c r="D882" s="17"/>
    </row>
    <row r="883" spans="1:4" x14ac:dyDescent="0.35">
      <c r="A883" s="85"/>
      <c r="C883" s="17"/>
      <c r="D883" s="17"/>
    </row>
    <row r="884" spans="1:4" x14ac:dyDescent="0.35">
      <c r="A884" s="85"/>
      <c r="C884" s="17"/>
      <c r="D884" s="17"/>
    </row>
    <row r="885" spans="1:4" x14ac:dyDescent="0.35">
      <c r="A885" s="85"/>
      <c r="C885" s="17"/>
      <c r="D885" s="17"/>
    </row>
    <row r="886" spans="1:4" x14ac:dyDescent="0.35">
      <c r="A886" s="85"/>
      <c r="C886" s="17"/>
      <c r="D886" s="17"/>
    </row>
    <row r="887" spans="1:4" x14ac:dyDescent="0.35">
      <c r="A887" s="85"/>
      <c r="C887" s="17"/>
      <c r="D887" s="17"/>
    </row>
    <row r="888" spans="1:4" x14ac:dyDescent="0.35">
      <c r="A888" s="85"/>
      <c r="C888" s="17"/>
      <c r="D888" s="17"/>
    </row>
    <row r="889" spans="1:4" x14ac:dyDescent="0.35">
      <c r="A889" s="85"/>
      <c r="C889" s="17"/>
      <c r="D889" s="17"/>
    </row>
    <row r="890" spans="1:4" x14ac:dyDescent="0.35">
      <c r="A890" s="85"/>
      <c r="C890" s="17"/>
      <c r="D890" s="17"/>
    </row>
    <row r="891" spans="1:4" x14ac:dyDescent="0.35">
      <c r="A891" s="85"/>
      <c r="C891" s="17"/>
      <c r="D891" s="17"/>
    </row>
    <row r="892" spans="1:4" x14ac:dyDescent="0.35">
      <c r="A892" s="85"/>
      <c r="C892" s="17"/>
      <c r="D892" s="17"/>
    </row>
    <row r="893" spans="1:4" x14ac:dyDescent="0.35">
      <c r="A893" s="85"/>
      <c r="C893" s="17"/>
      <c r="D893" s="17"/>
    </row>
    <row r="894" spans="1:4" x14ac:dyDescent="0.35">
      <c r="A894" s="85"/>
      <c r="C894" s="17"/>
      <c r="D894" s="17"/>
    </row>
    <row r="895" spans="1:4" x14ac:dyDescent="0.35">
      <c r="A895" s="85"/>
      <c r="C895" s="17"/>
      <c r="D895" s="17"/>
    </row>
    <row r="896" spans="1:4" x14ac:dyDescent="0.35">
      <c r="A896" s="85"/>
      <c r="C896" s="17"/>
      <c r="D896" s="17"/>
    </row>
    <row r="897" spans="1:4" x14ac:dyDescent="0.35">
      <c r="A897" s="85"/>
      <c r="C897" s="17"/>
      <c r="D897" s="17"/>
    </row>
    <row r="898" spans="1:4" x14ac:dyDescent="0.35">
      <c r="A898" s="85"/>
      <c r="C898" s="17"/>
      <c r="D898" s="17"/>
    </row>
    <row r="899" spans="1:4" x14ac:dyDescent="0.35">
      <c r="A899" s="85"/>
      <c r="C899" s="17"/>
      <c r="D899" s="17"/>
    </row>
    <row r="900" spans="1:4" x14ac:dyDescent="0.35">
      <c r="A900" s="85"/>
      <c r="C900" s="17"/>
      <c r="D900" s="17"/>
    </row>
    <row r="901" spans="1:4" x14ac:dyDescent="0.35">
      <c r="A901" s="85"/>
      <c r="C901" s="17"/>
      <c r="D901" s="17"/>
    </row>
    <row r="902" spans="1:4" x14ac:dyDescent="0.35">
      <c r="A902" s="85"/>
      <c r="C902" s="17"/>
      <c r="D902" s="17"/>
    </row>
    <row r="903" spans="1:4" x14ac:dyDescent="0.35">
      <c r="A903" s="85"/>
      <c r="C903" s="17"/>
      <c r="D903" s="17"/>
    </row>
    <row r="904" spans="1:4" x14ac:dyDescent="0.35">
      <c r="A904" s="85"/>
      <c r="C904" s="17"/>
      <c r="D904" s="17"/>
    </row>
    <row r="905" spans="1:4" x14ac:dyDescent="0.35">
      <c r="A905" s="85"/>
      <c r="C905" s="17"/>
      <c r="D905" s="17"/>
    </row>
    <row r="906" spans="1:4" x14ac:dyDescent="0.35">
      <c r="A906" s="85"/>
      <c r="C906" s="17"/>
      <c r="D906" s="17"/>
    </row>
    <row r="907" spans="1:4" x14ac:dyDescent="0.35">
      <c r="A907" s="85"/>
      <c r="C907" s="17"/>
      <c r="D907" s="17"/>
    </row>
    <row r="908" spans="1:4" x14ac:dyDescent="0.35">
      <c r="A908" s="85"/>
      <c r="C908" s="17"/>
      <c r="D908" s="17"/>
    </row>
    <row r="909" spans="1:4" x14ac:dyDescent="0.35">
      <c r="A909" s="85"/>
      <c r="C909" s="17"/>
      <c r="D909" s="17"/>
    </row>
    <row r="910" spans="1:4" x14ac:dyDescent="0.35">
      <c r="A910" s="85"/>
      <c r="C910" s="17"/>
      <c r="D910" s="17"/>
    </row>
    <row r="911" spans="1:4" x14ac:dyDescent="0.35">
      <c r="A911" s="85"/>
      <c r="C911" s="17"/>
      <c r="D911" s="17"/>
    </row>
    <row r="912" spans="1:4" x14ac:dyDescent="0.35">
      <c r="A912" s="85"/>
      <c r="C912" s="17"/>
      <c r="D912" s="17"/>
    </row>
    <row r="913" spans="1:4" x14ac:dyDescent="0.35">
      <c r="A913" s="85"/>
      <c r="C913" s="17"/>
      <c r="D913" s="17"/>
    </row>
    <row r="914" spans="1:4" x14ac:dyDescent="0.35">
      <c r="A914" s="85"/>
      <c r="C914" s="17"/>
      <c r="D914" s="17"/>
    </row>
    <row r="915" spans="1:4" x14ac:dyDescent="0.35">
      <c r="A915" s="85"/>
      <c r="C915" s="17"/>
      <c r="D915" s="17"/>
    </row>
    <row r="916" spans="1:4" x14ac:dyDescent="0.35">
      <c r="A916" s="85"/>
      <c r="C916" s="17"/>
      <c r="D916" s="17"/>
    </row>
    <row r="917" spans="1:4" x14ac:dyDescent="0.35">
      <c r="A917" s="85"/>
      <c r="C917" s="17"/>
      <c r="D917" s="17"/>
    </row>
    <row r="918" spans="1:4" x14ac:dyDescent="0.35">
      <c r="A918" s="86"/>
      <c r="C918" s="36"/>
      <c r="D918" s="36"/>
    </row>
  </sheetData>
  <mergeCells count="3">
    <mergeCell ref="B6:F6"/>
    <mergeCell ref="A3:F3"/>
    <mergeCell ref="A4:F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G26"/>
  <sheetViews>
    <sheetView workbookViewId="0"/>
  </sheetViews>
  <sheetFormatPr defaultColWidth="9.1796875" defaultRowHeight="14.5" x14ac:dyDescent="0.35"/>
  <cols>
    <col min="1" max="1" width="4.1796875" style="1" customWidth="1"/>
    <col min="2" max="2" width="38.81640625" style="1" customWidth="1"/>
    <col min="3" max="3" width="10.26953125" style="1"/>
    <col min="4" max="4" width="15.453125" style="1" customWidth="1"/>
    <col min="5" max="5" width="21.54296875" style="1" customWidth="1"/>
    <col min="6" max="6" width="29.7265625" style="1" customWidth="1"/>
    <col min="7" max="7" width="38.54296875" style="1" customWidth="1"/>
    <col min="8" max="16384" width="9.1796875" style="1"/>
  </cols>
  <sheetData>
    <row r="1" spans="1:7" ht="18.5" x14ac:dyDescent="0.45">
      <c r="A1" s="2" t="s">
        <v>228</v>
      </c>
      <c r="C1" s="4"/>
      <c r="D1" s="2"/>
      <c r="E1" s="5"/>
      <c r="F1" s="2"/>
      <c r="G1" s="2"/>
    </row>
    <row r="2" spans="1:7" x14ac:dyDescent="0.35">
      <c r="C2" s="6"/>
      <c r="E2" s="7"/>
    </row>
    <row r="3" spans="1:7" x14ac:dyDescent="0.35">
      <c r="C3" s="6"/>
      <c r="D3" s="6"/>
      <c r="E3" s="6"/>
      <c r="F3" s="6"/>
      <c r="G3" s="6"/>
    </row>
    <row r="4" spans="1:7" ht="16.5" x14ac:dyDescent="0.35">
      <c r="A4" s="276" t="s">
        <v>11</v>
      </c>
      <c r="B4" s="277"/>
      <c r="C4" s="49" t="s">
        <v>12</v>
      </c>
      <c r="D4" s="50" t="s">
        <v>13</v>
      </c>
      <c r="E4" s="50" t="s">
        <v>217</v>
      </c>
      <c r="F4" s="49" t="s">
        <v>66</v>
      </c>
      <c r="G4" s="49" t="s">
        <v>14</v>
      </c>
    </row>
    <row r="5" spans="1:7" ht="29" x14ac:dyDescent="0.35">
      <c r="A5" s="278" t="s">
        <v>15</v>
      </c>
      <c r="B5" s="278"/>
      <c r="C5" s="51" t="s">
        <v>16</v>
      </c>
      <c r="D5" s="52">
        <v>438</v>
      </c>
      <c r="E5" s="53" t="s">
        <v>17</v>
      </c>
      <c r="F5" s="52" t="s">
        <v>18</v>
      </c>
      <c r="G5" s="52" t="s">
        <v>19</v>
      </c>
    </row>
    <row r="6" spans="1:7" ht="29" x14ac:dyDescent="0.35">
      <c r="A6" s="279" t="s">
        <v>112</v>
      </c>
      <c r="B6" s="279"/>
      <c r="C6" s="56" t="s">
        <v>35</v>
      </c>
      <c r="D6" s="54">
        <v>937</v>
      </c>
      <c r="E6" s="55" t="s">
        <v>20</v>
      </c>
      <c r="F6" s="54" t="s">
        <v>21</v>
      </c>
      <c r="G6" s="54" t="s">
        <v>19</v>
      </c>
    </row>
    <row r="7" spans="1:7" ht="29" x14ac:dyDescent="0.35">
      <c r="A7" s="278" t="s">
        <v>22</v>
      </c>
      <c r="B7" s="278"/>
      <c r="C7" s="51" t="s">
        <v>16</v>
      </c>
      <c r="D7" s="52">
        <v>627</v>
      </c>
      <c r="E7" s="53" t="s">
        <v>23</v>
      </c>
      <c r="F7" s="52" t="s">
        <v>21</v>
      </c>
      <c r="G7" s="52" t="s">
        <v>24</v>
      </c>
    </row>
    <row r="8" spans="1:7" x14ac:dyDescent="0.35">
      <c r="A8" s="272" t="s">
        <v>25</v>
      </c>
      <c r="B8" s="273"/>
      <c r="C8" s="56" t="s">
        <v>16</v>
      </c>
      <c r="D8" s="54">
        <v>840</v>
      </c>
      <c r="E8" s="55">
        <v>119</v>
      </c>
      <c r="F8" s="54" t="s">
        <v>26</v>
      </c>
      <c r="G8" s="54" t="s">
        <v>19</v>
      </c>
    </row>
    <row r="9" spans="1:7" ht="29" x14ac:dyDescent="0.35">
      <c r="A9" s="274" t="s">
        <v>27</v>
      </c>
      <c r="B9" s="275"/>
      <c r="C9" s="51" t="s">
        <v>16</v>
      </c>
      <c r="D9" s="52">
        <v>435</v>
      </c>
      <c r="E9" s="53">
        <v>1430</v>
      </c>
      <c r="F9" s="52" t="s">
        <v>28</v>
      </c>
      <c r="G9" s="52" t="s">
        <v>29</v>
      </c>
    </row>
    <row r="10" spans="1:7" x14ac:dyDescent="0.35">
      <c r="A10" s="272" t="s">
        <v>30</v>
      </c>
      <c r="B10" s="273"/>
      <c r="C10" s="56" t="s">
        <v>16</v>
      </c>
      <c r="D10" s="54">
        <v>334</v>
      </c>
      <c r="E10" s="55">
        <v>1588</v>
      </c>
      <c r="F10" s="54" t="s">
        <v>31</v>
      </c>
      <c r="G10" s="54" t="s">
        <v>19</v>
      </c>
    </row>
    <row r="11" spans="1:7" ht="30" customHeight="1" x14ac:dyDescent="0.35">
      <c r="A11" s="272" t="s">
        <v>32</v>
      </c>
      <c r="B11" s="273"/>
      <c r="C11" s="70" t="s">
        <v>16</v>
      </c>
      <c r="D11" s="69">
        <v>530</v>
      </c>
      <c r="E11" s="55">
        <v>1560</v>
      </c>
      <c r="F11" s="69" t="s">
        <v>28</v>
      </c>
      <c r="G11" s="69" t="s">
        <v>33</v>
      </c>
    </row>
    <row r="12" spans="1:7" ht="30" customHeight="1" x14ac:dyDescent="0.35">
      <c r="A12" s="274" t="s">
        <v>36</v>
      </c>
      <c r="B12" s="275"/>
      <c r="C12" s="51" t="s">
        <v>37</v>
      </c>
      <c r="D12" s="57">
        <v>2029</v>
      </c>
      <c r="E12" s="53" t="s">
        <v>38</v>
      </c>
      <c r="F12" s="52" t="s">
        <v>67</v>
      </c>
      <c r="G12" s="52" t="s">
        <v>19</v>
      </c>
    </row>
    <row r="13" spans="1:7" ht="30" customHeight="1" x14ac:dyDescent="0.35">
      <c r="A13" s="272" t="s">
        <v>39</v>
      </c>
      <c r="B13" s="273"/>
      <c r="C13" s="56" t="s">
        <v>40</v>
      </c>
      <c r="D13" s="58">
        <v>1184</v>
      </c>
      <c r="E13" s="55" t="s">
        <v>41</v>
      </c>
      <c r="F13" s="54" t="s">
        <v>21</v>
      </c>
      <c r="G13" s="54" t="s">
        <v>42</v>
      </c>
    </row>
    <row r="14" spans="1:7" ht="30" customHeight="1" x14ac:dyDescent="0.35">
      <c r="A14" s="274" t="s">
        <v>44</v>
      </c>
      <c r="B14" s="275"/>
      <c r="C14" s="51" t="s">
        <v>45</v>
      </c>
      <c r="D14" s="52">
        <v>797</v>
      </c>
      <c r="E14" s="53">
        <v>358</v>
      </c>
      <c r="F14" s="52" t="s">
        <v>21</v>
      </c>
      <c r="G14" s="52" t="s">
        <v>24</v>
      </c>
    </row>
    <row r="15" spans="1:7" ht="15" customHeight="1" x14ac:dyDescent="0.35">
      <c r="A15" s="272" t="s">
        <v>46</v>
      </c>
      <c r="B15" s="273"/>
      <c r="C15" s="56" t="s">
        <v>45</v>
      </c>
      <c r="D15" s="54"/>
      <c r="E15" s="55" t="s">
        <v>47</v>
      </c>
      <c r="F15" s="54" t="s">
        <v>21</v>
      </c>
      <c r="G15" s="54" t="s">
        <v>24</v>
      </c>
    </row>
    <row r="16" spans="1:7" ht="15" customHeight="1" x14ac:dyDescent="0.35">
      <c r="A16" s="274" t="s">
        <v>48</v>
      </c>
      <c r="B16" s="275"/>
      <c r="C16" s="51" t="s">
        <v>49</v>
      </c>
      <c r="D16" s="52">
        <v>680</v>
      </c>
      <c r="E16" s="53">
        <v>314</v>
      </c>
      <c r="F16" s="52" t="s">
        <v>21</v>
      </c>
      <c r="G16" s="52" t="s">
        <v>50</v>
      </c>
    </row>
    <row r="17" spans="1:7" ht="29" x14ac:dyDescent="0.35">
      <c r="A17" s="272" t="s">
        <v>51</v>
      </c>
      <c r="B17" s="273"/>
      <c r="C17" s="56" t="s">
        <v>52</v>
      </c>
      <c r="D17" s="54">
        <v>734</v>
      </c>
      <c r="E17" s="55" t="s">
        <v>53</v>
      </c>
      <c r="F17" s="54" t="s">
        <v>21</v>
      </c>
      <c r="G17" s="54" t="s">
        <v>34</v>
      </c>
    </row>
    <row r="18" spans="1:7" x14ac:dyDescent="0.35">
      <c r="A18" s="274" t="s">
        <v>54</v>
      </c>
      <c r="B18" s="275"/>
      <c r="C18" s="51" t="s">
        <v>55</v>
      </c>
      <c r="D18" s="57">
        <v>2035</v>
      </c>
      <c r="E18" s="53">
        <v>1030</v>
      </c>
      <c r="F18" s="52" t="s">
        <v>18</v>
      </c>
      <c r="G18" s="52" t="s">
        <v>19</v>
      </c>
    </row>
    <row r="19" spans="1:7" ht="29" x14ac:dyDescent="0.35">
      <c r="A19" s="274" t="s">
        <v>56</v>
      </c>
      <c r="B19" s="275"/>
      <c r="C19" s="51" t="s">
        <v>57</v>
      </c>
      <c r="D19" s="52">
        <v>622</v>
      </c>
      <c r="E19" s="53">
        <v>90</v>
      </c>
      <c r="F19" s="52" t="s">
        <v>21</v>
      </c>
      <c r="G19" s="52" t="s">
        <v>24</v>
      </c>
    </row>
    <row r="20" spans="1:7" ht="15" customHeight="1" x14ac:dyDescent="0.35">
      <c r="A20" s="272" t="s">
        <v>58</v>
      </c>
      <c r="B20" s="273"/>
      <c r="C20" s="56" t="s">
        <v>59</v>
      </c>
      <c r="D20" s="54">
        <v>287</v>
      </c>
      <c r="E20" s="55">
        <v>80</v>
      </c>
      <c r="F20" s="54" t="s">
        <v>60</v>
      </c>
      <c r="G20" s="54" t="s">
        <v>61</v>
      </c>
    </row>
    <row r="21" spans="1:7" x14ac:dyDescent="0.35">
      <c r="A21" s="272" t="s">
        <v>62</v>
      </c>
      <c r="B21" s="273"/>
      <c r="C21" s="56" t="s">
        <v>59</v>
      </c>
      <c r="D21" s="58">
        <v>1658</v>
      </c>
      <c r="E21" s="55">
        <v>120</v>
      </c>
      <c r="F21" s="54" t="s">
        <v>18</v>
      </c>
      <c r="G21" s="54" t="s">
        <v>19</v>
      </c>
    </row>
    <row r="22" spans="1:7" x14ac:dyDescent="0.35">
      <c r="C22" s="8"/>
      <c r="D22" s="9"/>
      <c r="E22" s="10"/>
      <c r="F22" s="9"/>
      <c r="G22" s="9"/>
    </row>
    <row r="23" spans="1:7" x14ac:dyDescent="0.35">
      <c r="A23" s="280" t="s">
        <v>201</v>
      </c>
      <c r="B23" s="280"/>
      <c r="C23" s="280"/>
      <c r="D23" s="280"/>
      <c r="E23" s="280"/>
      <c r="F23" s="280"/>
      <c r="G23" s="280"/>
    </row>
    <row r="24" spans="1:7" ht="25" customHeight="1" x14ac:dyDescent="0.35">
      <c r="A24" s="11" t="s">
        <v>63</v>
      </c>
      <c r="B24" s="281" t="s">
        <v>202</v>
      </c>
      <c r="C24" s="282"/>
      <c r="D24" s="282"/>
      <c r="E24" s="282"/>
      <c r="F24" s="282"/>
      <c r="G24" s="282"/>
    </row>
    <row r="25" spans="1:7" x14ac:dyDescent="0.35">
      <c r="A25" s="11" t="s">
        <v>64</v>
      </c>
      <c r="B25" s="12" t="s">
        <v>65</v>
      </c>
      <c r="C25" s="13"/>
      <c r="D25" s="12"/>
      <c r="E25" s="14"/>
      <c r="F25" s="12"/>
      <c r="G25" s="12"/>
    </row>
    <row r="26" spans="1:7" x14ac:dyDescent="0.35">
      <c r="A26" s="12" t="s">
        <v>185</v>
      </c>
      <c r="B26" s="15"/>
      <c r="C26" s="13"/>
      <c r="D26" s="12"/>
      <c r="E26" s="14"/>
      <c r="F26" s="12"/>
      <c r="G26" s="12"/>
    </row>
  </sheetData>
  <mergeCells count="20">
    <mergeCell ref="A23:G23"/>
    <mergeCell ref="B24:G24"/>
    <mergeCell ref="A15:B15"/>
    <mergeCell ref="A16:B16"/>
    <mergeCell ref="A17:B17"/>
    <mergeCell ref="A18:B18"/>
    <mergeCell ref="A19:B19"/>
    <mergeCell ref="A12:B12"/>
    <mergeCell ref="A13:B13"/>
    <mergeCell ref="A20:B20"/>
    <mergeCell ref="A21:B21"/>
    <mergeCell ref="A14:B14"/>
    <mergeCell ref="A10:B10"/>
    <mergeCell ref="A11:B11"/>
    <mergeCell ref="A9:B9"/>
    <mergeCell ref="A4:B4"/>
    <mergeCell ref="A5:B5"/>
    <mergeCell ref="A6:B6"/>
    <mergeCell ref="A7:B7"/>
    <mergeCell ref="A8:B8"/>
  </mergeCells>
  <pageMargins left="0.7" right="0.7" top="0.75" bottom="0.75" header="0.3" footer="0.3"/>
  <pageSetup paperSize="9" orientation="portrait" r:id="rId1"/>
  <ignoredErrors>
    <ignoredError sqref="A24: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A3" sqref="A3:J3"/>
    </sheetView>
  </sheetViews>
  <sheetFormatPr defaultColWidth="8.7265625" defaultRowHeight="14.5" x14ac:dyDescent="0.35"/>
  <cols>
    <col min="1" max="16384" width="8.7265625" style="106"/>
  </cols>
  <sheetData>
    <row r="1" spans="1:10" ht="18.5" x14ac:dyDescent="0.45">
      <c r="A1" s="2" t="s">
        <v>242</v>
      </c>
    </row>
    <row r="3" spans="1:10" x14ac:dyDescent="0.35">
      <c r="A3" s="283" t="s">
        <v>246</v>
      </c>
      <c r="B3" s="284"/>
      <c r="C3" s="284"/>
      <c r="D3" s="284"/>
      <c r="E3" s="284"/>
      <c r="F3" s="284"/>
      <c r="G3" s="284"/>
      <c r="H3" s="284"/>
      <c r="I3" s="284"/>
      <c r="J3" s="284"/>
    </row>
  </sheetData>
  <mergeCells count="1">
    <mergeCell ref="A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36"/>
  <sheetViews>
    <sheetView zoomScaleNormal="100" workbookViewId="0"/>
  </sheetViews>
  <sheetFormatPr defaultColWidth="9.1796875" defaultRowHeight="14.5" x14ac:dyDescent="0.35"/>
  <cols>
    <col min="1" max="1" width="14.26953125" style="1" customWidth="1"/>
    <col min="2" max="2" width="8" style="1" bestFit="1" customWidth="1"/>
    <col min="3" max="3" width="16" style="1" customWidth="1"/>
    <col min="4" max="4" width="9.453125" style="1" bestFit="1" customWidth="1"/>
    <col min="5" max="5" width="15.81640625" style="1" customWidth="1"/>
    <col min="6" max="16384" width="9.1796875" style="1"/>
  </cols>
  <sheetData>
    <row r="1" spans="1:6" ht="18.5" x14ac:dyDescent="0.45">
      <c r="A1" s="2" t="s">
        <v>229</v>
      </c>
      <c r="B1" s="2"/>
      <c r="C1" s="2"/>
      <c r="D1" s="2"/>
      <c r="E1" s="2"/>
      <c r="F1" s="2"/>
    </row>
    <row r="2" spans="1:6" s="106" customFormat="1" ht="18.5" x14ac:dyDescent="0.45">
      <c r="A2" s="2"/>
      <c r="B2" s="2"/>
      <c r="C2" s="2"/>
      <c r="D2" s="2"/>
      <c r="E2" s="2"/>
      <c r="F2" s="2"/>
    </row>
    <row r="3" spans="1:6" ht="15" customHeight="1" x14ac:dyDescent="0.35">
      <c r="A3" s="286" t="s">
        <v>186</v>
      </c>
      <c r="B3" s="286"/>
      <c r="C3" s="286"/>
      <c r="D3" s="286"/>
    </row>
    <row r="4" spans="1:6" x14ac:dyDescent="0.35">
      <c r="A4" s="287" t="s">
        <v>187</v>
      </c>
      <c r="B4" s="287"/>
      <c r="C4" s="287"/>
      <c r="D4" s="287"/>
    </row>
    <row r="5" spans="1:6" x14ac:dyDescent="0.35">
      <c r="B5" s="6"/>
    </row>
    <row r="6" spans="1:6" x14ac:dyDescent="0.35">
      <c r="A6" s="40"/>
      <c r="B6" s="41"/>
      <c r="C6" s="285" t="s">
        <v>68</v>
      </c>
      <c r="D6" s="285"/>
      <c r="E6" s="285"/>
    </row>
    <row r="7" spans="1:6" ht="29" x14ac:dyDescent="0.35">
      <c r="A7" s="208"/>
      <c r="B7" s="209"/>
      <c r="C7" s="210" t="s">
        <v>69</v>
      </c>
      <c r="D7" s="211" t="s">
        <v>70</v>
      </c>
      <c r="E7" s="210" t="s">
        <v>71</v>
      </c>
      <c r="F7" s="107"/>
    </row>
    <row r="8" spans="1:6" x14ac:dyDescent="0.35">
      <c r="A8" s="110" t="s">
        <v>72</v>
      </c>
      <c r="B8" s="212" t="s">
        <v>73</v>
      </c>
      <c r="C8" s="17">
        <v>88.82708190999999</v>
      </c>
      <c r="D8" s="17">
        <v>124.44354006666666</v>
      </c>
      <c r="E8" s="17">
        <v>8.8720485869866526</v>
      </c>
      <c r="F8" s="93"/>
    </row>
    <row r="9" spans="1:6" x14ac:dyDescent="0.35">
      <c r="A9" s="110"/>
      <c r="B9" s="212">
        <v>2016</v>
      </c>
      <c r="C9" s="17">
        <v>54.134303709999998</v>
      </c>
      <c r="D9" s="17">
        <v>106.301644</v>
      </c>
      <c r="E9" s="17">
        <v>6.0276880500000001</v>
      </c>
      <c r="F9" s="93"/>
    </row>
    <row r="10" spans="1:6" x14ac:dyDescent="0.35">
      <c r="A10" s="110"/>
      <c r="B10" s="212">
        <v>2017</v>
      </c>
      <c r="C10" s="17">
        <v>46.406663610000003</v>
      </c>
      <c r="D10" s="17">
        <v>104.9101551</v>
      </c>
      <c r="E10" s="17">
        <v>6.0215885690000004</v>
      </c>
      <c r="F10" s="93"/>
    </row>
    <row r="11" spans="1:6" x14ac:dyDescent="0.35">
      <c r="A11" s="110"/>
      <c r="B11" s="212">
        <v>2018</v>
      </c>
      <c r="C11" s="17">
        <v>33.516528559999998</v>
      </c>
      <c r="D11" s="17">
        <v>104.9789339</v>
      </c>
      <c r="E11" s="17">
        <v>5.8777997769999999</v>
      </c>
      <c r="F11" s="93"/>
    </row>
    <row r="12" spans="1:6" x14ac:dyDescent="0.35">
      <c r="A12" s="110"/>
      <c r="B12" s="212">
        <v>2019</v>
      </c>
      <c r="C12" s="17">
        <v>34.67739065</v>
      </c>
      <c r="D12" s="17">
        <v>105.0955855</v>
      </c>
      <c r="E12" s="17">
        <v>5.8546631629999997</v>
      </c>
      <c r="F12" s="93"/>
    </row>
    <row r="13" spans="1:6" x14ac:dyDescent="0.35">
      <c r="A13" s="213"/>
      <c r="B13" s="214"/>
      <c r="C13" s="120"/>
      <c r="D13" s="120"/>
      <c r="E13" s="120"/>
      <c r="F13" s="93"/>
    </row>
    <row r="14" spans="1:6" x14ac:dyDescent="0.35">
      <c r="A14" s="110" t="s">
        <v>43</v>
      </c>
      <c r="B14" s="212" t="s">
        <v>73</v>
      </c>
      <c r="C14" s="17">
        <v>34.664919515999998</v>
      </c>
      <c r="D14" s="17">
        <v>63.552352446</v>
      </c>
      <c r="E14" s="17">
        <v>46.219892688000002</v>
      </c>
      <c r="F14" s="93"/>
    </row>
    <row r="15" spans="1:6" x14ac:dyDescent="0.35">
      <c r="A15" s="110"/>
      <c r="B15" s="212">
        <v>2016</v>
      </c>
      <c r="C15" s="17">
        <v>24.35877279</v>
      </c>
      <c r="D15" s="17">
        <v>56.556618309999998</v>
      </c>
      <c r="E15" s="17">
        <v>46.558426050000001</v>
      </c>
      <c r="F15" s="93"/>
    </row>
    <row r="16" spans="1:6" x14ac:dyDescent="0.35">
      <c r="A16" s="110"/>
      <c r="B16" s="212">
        <v>2017</v>
      </c>
      <c r="C16" s="17">
        <v>27.699065269999998</v>
      </c>
      <c r="D16" s="17">
        <v>52.919500030000002</v>
      </c>
      <c r="E16" s="17">
        <v>47.839310249999997</v>
      </c>
      <c r="F16" s="93"/>
    </row>
    <row r="17" spans="1:6" x14ac:dyDescent="0.35">
      <c r="A17" s="110"/>
      <c r="B17" s="212">
        <v>2018</v>
      </c>
      <c r="C17" s="17">
        <v>11.10065964</v>
      </c>
      <c r="D17" s="17">
        <v>55.745516809999998</v>
      </c>
      <c r="E17" s="17">
        <v>49.214017609999999</v>
      </c>
      <c r="F17" s="93"/>
    </row>
    <row r="18" spans="1:6" x14ac:dyDescent="0.35">
      <c r="A18" s="110"/>
      <c r="B18" s="212">
        <v>2019</v>
      </c>
      <c r="C18" s="17">
        <v>16.659456559999999</v>
      </c>
      <c r="D18" s="17">
        <v>55.246313550000004</v>
      </c>
      <c r="E18" s="17">
        <v>47.682363289999998</v>
      </c>
      <c r="F18" s="93"/>
    </row>
    <row r="19" spans="1:6" x14ac:dyDescent="0.35">
      <c r="A19" s="213"/>
      <c r="B19" s="214"/>
      <c r="C19" s="120"/>
      <c r="D19" s="120"/>
      <c r="E19" s="120"/>
      <c r="F19" s="93"/>
    </row>
    <row r="20" spans="1:6" x14ac:dyDescent="0.35">
      <c r="A20" s="110" t="s">
        <v>74</v>
      </c>
      <c r="B20" s="212" t="s">
        <v>73</v>
      </c>
      <c r="C20" s="17">
        <v>15.091137516000003</v>
      </c>
      <c r="D20" s="17">
        <v>79.767441156000004</v>
      </c>
      <c r="E20" s="17">
        <v>118.57322334000003</v>
      </c>
      <c r="F20" s="93"/>
    </row>
    <row r="21" spans="1:6" x14ac:dyDescent="0.35">
      <c r="A21" s="110"/>
      <c r="B21" s="212">
        <v>2016</v>
      </c>
      <c r="C21" s="17">
        <v>8.5999540640000003</v>
      </c>
      <c r="D21" s="17">
        <v>70.218481999999995</v>
      </c>
      <c r="E21" s="17">
        <v>122.5612947</v>
      </c>
      <c r="F21" s="93"/>
    </row>
    <row r="22" spans="1:6" x14ac:dyDescent="0.35">
      <c r="A22" s="110"/>
      <c r="B22" s="212">
        <v>2017</v>
      </c>
      <c r="C22" s="17">
        <v>33.836455290000004</v>
      </c>
      <c r="D22" s="17">
        <v>68.370534960000001</v>
      </c>
      <c r="E22" s="17">
        <v>127.84340589999999</v>
      </c>
      <c r="F22" s="93"/>
    </row>
    <row r="23" spans="1:6" x14ac:dyDescent="0.35">
      <c r="A23" s="110"/>
      <c r="B23" s="212">
        <v>2018</v>
      </c>
      <c r="C23" s="17">
        <v>23.70004526</v>
      </c>
      <c r="D23" s="17">
        <v>65.242213489999997</v>
      </c>
      <c r="E23" s="17">
        <v>123.0218836</v>
      </c>
      <c r="F23" s="93"/>
    </row>
    <row r="24" spans="1:6" x14ac:dyDescent="0.35">
      <c r="A24" s="110"/>
      <c r="B24" s="212">
        <v>2019</v>
      </c>
      <c r="C24" s="17">
        <v>34.725365150000002</v>
      </c>
      <c r="D24" s="17">
        <v>66.341449560000001</v>
      </c>
      <c r="E24" s="17">
        <v>125.2711415</v>
      </c>
      <c r="F24" s="93"/>
    </row>
    <row r="25" spans="1:6" x14ac:dyDescent="0.35">
      <c r="A25" s="213"/>
      <c r="B25" s="214"/>
      <c r="C25" s="120"/>
      <c r="D25" s="120"/>
      <c r="E25" s="120"/>
      <c r="F25" s="93"/>
    </row>
    <row r="26" spans="1:6" x14ac:dyDescent="0.35">
      <c r="A26" s="110" t="s">
        <v>75</v>
      </c>
      <c r="B26" s="212" t="s">
        <v>73</v>
      </c>
      <c r="C26" s="17">
        <v>58.048441821999987</v>
      </c>
      <c r="D26" s="17">
        <v>27.089272850266667</v>
      </c>
      <c r="E26" s="17">
        <v>12.577162394766665</v>
      </c>
      <c r="F26" s="93"/>
    </row>
    <row r="27" spans="1:6" x14ac:dyDescent="0.35">
      <c r="A27" s="110"/>
      <c r="B27" s="212">
        <v>2016</v>
      </c>
      <c r="C27" s="17">
        <v>45.32109466</v>
      </c>
      <c r="D27" s="17">
        <v>24.10683555</v>
      </c>
      <c r="E27" s="17">
        <v>11.11117936</v>
      </c>
      <c r="F27" s="93"/>
    </row>
    <row r="28" spans="1:6" x14ac:dyDescent="0.35">
      <c r="A28" s="110"/>
      <c r="B28" s="212">
        <v>2017</v>
      </c>
      <c r="C28" s="17">
        <v>66.331166620000005</v>
      </c>
      <c r="D28" s="17">
        <v>23.751264500000001</v>
      </c>
      <c r="E28" s="17">
        <v>10.80647087</v>
      </c>
      <c r="F28" s="93"/>
    </row>
    <row r="29" spans="1:6" x14ac:dyDescent="0.35">
      <c r="A29" s="110"/>
      <c r="B29" s="212">
        <v>2018</v>
      </c>
      <c r="C29" s="17">
        <v>57.599905579999998</v>
      </c>
      <c r="D29" s="17">
        <v>24.97432908</v>
      </c>
      <c r="E29" s="17">
        <v>10.782759739999999</v>
      </c>
      <c r="F29" s="93"/>
    </row>
    <row r="30" spans="1:6" x14ac:dyDescent="0.35">
      <c r="A30" s="110"/>
      <c r="B30" s="212">
        <v>2019</v>
      </c>
      <c r="C30" s="17">
        <v>64.978698769999994</v>
      </c>
      <c r="D30" s="17">
        <v>23.615071319999998</v>
      </c>
      <c r="E30" s="17">
        <v>10.896629239999999</v>
      </c>
      <c r="F30" s="93"/>
    </row>
    <row r="31" spans="1:6" x14ac:dyDescent="0.35">
      <c r="A31" s="213"/>
      <c r="B31" s="214"/>
      <c r="C31" s="120"/>
      <c r="D31" s="120"/>
      <c r="E31" s="120"/>
      <c r="F31" s="93"/>
    </row>
    <row r="32" spans="1:6" x14ac:dyDescent="0.35">
      <c r="A32" s="110" t="s">
        <v>76</v>
      </c>
      <c r="B32" s="212" t="s">
        <v>73</v>
      </c>
      <c r="C32" s="17">
        <v>8.5247356654999997</v>
      </c>
      <c r="D32" s="17">
        <v>4.7550149379066671</v>
      </c>
      <c r="E32" s="17">
        <v>0.69926690263333346</v>
      </c>
      <c r="F32" s="93"/>
    </row>
    <row r="33" spans="1:6" x14ac:dyDescent="0.35">
      <c r="A33" s="110"/>
      <c r="B33" s="212">
        <v>2016</v>
      </c>
      <c r="C33" s="17">
        <v>6.7052366939999999</v>
      </c>
      <c r="D33" s="17">
        <v>5.493126223</v>
      </c>
      <c r="E33" s="17">
        <v>0.72268152799999996</v>
      </c>
      <c r="F33" s="93"/>
    </row>
    <row r="34" spans="1:6" x14ac:dyDescent="0.35">
      <c r="A34" s="110"/>
      <c r="B34" s="212">
        <v>2017</v>
      </c>
      <c r="C34" s="17">
        <v>9.4881305969999996</v>
      </c>
      <c r="D34" s="17">
        <v>5.1068764980000001</v>
      </c>
      <c r="E34" s="17">
        <v>0.743942981</v>
      </c>
      <c r="F34" s="93"/>
    </row>
    <row r="35" spans="1:6" x14ac:dyDescent="0.35">
      <c r="A35" s="110"/>
      <c r="B35" s="212">
        <v>2018</v>
      </c>
      <c r="C35" s="17">
        <v>4.0029604560000003</v>
      </c>
      <c r="D35" s="17">
        <v>5.4361078970000003</v>
      </c>
      <c r="E35" s="17">
        <v>0.75270019499999996</v>
      </c>
      <c r="F35" s="93"/>
    </row>
    <row r="36" spans="1:6" x14ac:dyDescent="0.35">
      <c r="A36" s="213"/>
      <c r="B36" s="214">
        <v>2019</v>
      </c>
      <c r="C36" s="120">
        <v>4.4479221100000004</v>
      </c>
      <c r="D36" s="120">
        <v>4.9232399789999999</v>
      </c>
      <c r="E36" s="120">
        <v>0.76044355600000002</v>
      </c>
      <c r="F36" s="93"/>
    </row>
  </sheetData>
  <mergeCells count="3">
    <mergeCell ref="C6:E6"/>
    <mergeCell ref="A3:D3"/>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heetViews>
  <sheetFormatPr defaultColWidth="8.7265625" defaultRowHeight="14.5" x14ac:dyDescent="0.35"/>
  <cols>
    <col min="1" max="16384" width="8.7265625" style="106"/>
  </cols>
  <sheetData>
    <row r="1" spans="1:10" ht="18.5" x14ac:dyDescent="0.45">
      <c r="A1" s="2" t="s">
        <v>243</v>
      </c>
    </row>
    <row r="3" spans="1:10" x14ac:dyDescent="0.35">
      <c r="A3" s="283" t="s">
        <v>246</v>
      </c>
      <c r="B3" s="284"/>
      <c r="C3" s="284"/>
      <c r="D3" s="284"/>
      <c r="E3" s="284"/>
      <c r="F3" s="284"/>
      <c r="G3" s="284"/>
      <c r="H3" s="284"/>
      <c r="I3" s="284"/>
      <c r="J3" s="284"/>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20"/>
  <sheetViews>
    <sheetView zoomScaleNormal="100" workbookViewId="0">
      <selection activeCell="A8" sqref="A8:A19"/>
    </sheetView>
  </sheetViews>
  <sheetFormatPr defaultColWidth="9.1796875" defaultRowHeight="14.5" x14ac:dyDescent="0.35"/>
  <cols>
    <col min="1" max="1" width="15.81640625" style="1" customWidth="1"/>
    <col min="2" max="16384" width="9.1796875" style="1"/>
  </cols>
  <sheetData>
    <row r="1" spans="1:13" ht="18.5" x14ac:dyDescent="0.45">
      <c r="A1" s="2" t="s">
        <v>230</v>
      </c>
    </row>
    <row r="3" spans="1:13" ht="28" customHeight="1" x14ac:dyDescent="0.35">
      <c r="A3" s="288" t="s">
        <v>195</v>
      </c>
      <c r="B3" s="288"/>
      <c r="C3" s="288"/>
      <c r="D3" s="288"/>
      <c r="E3" s="288"/>
      <c r="F3" s="288"/>
      <c r="G3" s="288"/>
      <c r="H3" s="288"/>
      <c r="I3" s="288"/>
      <c r="J3" s="288"/>
      <c r="K3" s="288"/>
      <c r="L3" s="288"/>
      <c r="M3" s="288"/>
    </row>
    <row r="4" spans="1:13" s="106" customFormat="1" x14ac:dyDescent="0.35">
      <c r="A4" s="124" t="s">
        <v>196</v>
      </c>
      <c r="B4" s="125"/>
      <c r="C4" s="125"/>
      <c r="D4" s="125"/>
      <c r="E4" s="125"/>
      <c r="F4" s="125"/>
      <c r="G4" s="125"/>
      <c r="H4" s="125"/>
      <c r="I4" s="125"/>
      <c r="J4" s="125"/>
      <c r="K4" s="125"/>
      <c r="L4" s="125"/>
      <c r="M4" s="125"/>
    </row>
    <row r="6" spans="1:13" x14ac:dyDescent="0.35">
      <c r="A6" s="39"/>
      <c r="B6" s="289" t="s">
        <v>99</v>
      </c>
      <c r="C6" s="289"/>
      <c r="D6" s="289"/>
      <c r="E6" s="289"/>
      <c r="F6" s="289"/>
      <c r="G6" s="289"/>
      <c r="H6" s="289"/>
      <c r="I6" s="289"/>
      <c r="J6" s="289"/>
      <c r="K6" s="289"/>
      <c r="L6" s="289"/>
      <c r="M6" s="289"/>
    </row>
    <row r="7" spans="1:13" x14ac:dyDescent="0.35">
      <c r="A7" s="215"/>
      <c r="B7" s="215">
        <v>2009</v>
      </c>
      <c r="C7" s="215">
        <v>2010</v>
      </c>
      <c r="D7" s="215">
        <v>2011</v>
      </c>
      <c r="E7" s="215">
        <v>2012</v>
      </c>
      <c r="F7" s="215">
        <v>2013</v>
      </c>
      <c r="G7" s="215">
        <v>2014</v>
      </c>
      <c r="H7" s="215">
        <v>2015</v>
      </c>
      <c r="I7" s="215">
        <v>2016</v>
      </c>
      <c r="J7" s="215">
        <v>2017</v>
      </c>
      <c r="K7" s="215">
        <v>2018</v>
      </c>
      <c r="L7" s="215">
        <v>2019</v>
      </c>
      <c r="M7" s="215">
        <v>2020</v>
      </c>
    </row>
    <row r="8" spans="1:13" x14ac:dyDescent="0.35">
      <c r="A8" s="115" t="s">
        <v>166</v>
      </c>
      <c r="B8" s="74">
        <v>4422</v>
      </c>
      <c r="C8" s="74">
        <v>4479.9999999999991</v>
      </c>
      <c r="D8" s="74">
        <v>8000.109375</v>
      </c>
      <c r="E8" s="74">
        <v>9998.08</v>
      </c>
      <c r="F8" s="74">
        <v>8067.54</v>
      </c>
      <c r="G8" s="74">
        <v>7218.6000000000013</v>
      </c>
      <c r="H8" s="74">
        <v>7219</v>
      </c>
      <c r="I8" s="74">
        <v>0</v>
      </c>
      <c r="J8" s="74">
        <v>0</v>
      </c>
      <c r="K8" s="75">
        <v>0</v>
      </c>
      <c r="L8" s="75"/>
      <c r="M8" s="75"/>
    </row>
    <row r="9" spans="1:13" x14ac:dyDescent="0.35">
      <c r="A9" s="115" t="s">
        <v>100</v>
      </c>
      <c r="B9" s="74">
        <v>504</v>
      </c>
      <c r="C9" s="74">
        <v>2634</v>
      </c>
      <c r="D9" s="74">
        <v>3202.5</v>
      </c>
      <c r="E9" s="74">
        <v>3475.895</v>
      </c>
      <c r="F9" s="74">
        <v>4137.2</v>
      </c>
      <c r="G9" s="74">
        <v>4070.0962546816486</v>
      </c>
      <c r="H9" s="74">
        <v>4252</v>
      </c>
      <c r="I9" s="74">
        <v>11248</v>
      </c>
      <c r="J9" s="74">
        <v>10409.038482389515</v>
      </c>
      <c r="K9" s="75">
        <v>10948.5</v>
      </c>
      <c r="L9" s="75">
        <v>9151.5</v>
      </c>
      <c r="M9" s="75">
        <v>7886.5</v>
      </c>
    </row>
    <row r="10" spans="1:13" x14ac:dyDescent="0.35">
      <c r="A10" s="115" t="s">
        <v>101</v>
      </c>
      <c r="B10" s="74">
        <v>3286</v>
      </c>
      <c r="C10" s="74">
        <v>5786.0000000000009</v>
      </c>
      <c r="D10" s="74">
        <v>5763.95</v>
      </c>
      <c r="E10" s="74">
        <v>5723.9939999999997</v>
      </c>
      <c r="F10" s="74">
        <v>5801.9620000000004</v>
      </c>
      <c r="G10" s="74">
        <v>6109.9980696269149</v>
      </c>
      <c r="H10" s="74">
        <v>5965</v>
      </c>
      <c r="I10" s="74">
        <v>5719</v>
      </c>
      <c r="J10" s="74">
        <v>5719.339770419966</v>
      </c>
      <c r="K10" s="74">
        <v>4799</v>
      </c>
      <c r="L10" s="74">
        <v>4518</v>
      </c>
      <c r="M10" s="74">
        <v>4518</v>
      </c>
    </row>
    <row r="11" spans="1:13" x14ac:dyDescent="0.35">
      <c r="A11" s="115" t="s">
        <v>102</v>
      </c>
      <c r="B11" s="74">
        <v>2763</v>
      </c>
      <c r="C11" s="74">
        <v>5071</v>
      </c>
      <c r="D11" s="74">
        <v>5003.9499999999989</v>
      </c>
      <c r="E11" s="74">
        <v>4920.93</v>
      </c>
      <c r="F11" s="74">
        <v>5006.0119999999997</v>
      </c>
      <c r="G11" s="74">
        <v>5290.1209125000005</v>
      </c>
      <c r="H11" s="74">
        <v>5229</v>
      </c>
      <c r="I11" s="74">
        <v>5073</v>
      </c>
      <c r="J11" s="74">
        <v>5073</v>
      </c>
      <c r="K11" s="74">
        <v>4670</v>
      </c>
      <c r="L11" s="74">
        <v>4518</v>
      </c>
      <c r="M11" s="74">
        <v>4518</v>
      </c>
    </row>
    <row r="12" spans="1:13" x14ac:dyDescent="0.35">
      <c r="A12" s="115" t="s">
        <v>103</v>
      </c>
      <c r="B12" s="74">
        <v>0</v>
      </c>
      <c r="C12" s="74">
        <v>2634</v>
      </c>
      <c r="D12" s="74">
        <v>3202.5</v>
      </c>
      <c r="E12" s="74">
        <v>3827.39</v>
      </c>
      <c r="F12" s="74">
        <v>4509.5479999999998</v>
      </c>
      <c r="G12" s="74">
        <v>4410.9922546816488</v>
      </c>
      <c r="H12" s="74">
        <v>5016</v>
      </c>
      <c r="I12" s="74">
        <v>5113</v>
      </c>
      <c r="J12" s="74">
        <v>4273</v>
      </c>
      <c r="K12" s="74">
        <v>3950.5</v>
      </c>
      <c r="L12" s="74">
        <v>3939.5</v>
      </c>
      <c r="M12" s="74">
        <v>2892.5</v>
      </c>
    </row>
    <row r="13" spans="1:13" x14ac:dyDescent="0.35">
      <c r="A13" s="115" t="s">
        <v>104</v>
      </c>
      <c r="B13" s="74">
        <v>0</v>
      </c>
      <c r="C13" s="74">
        <v>0</v>
      </c>
      <c r="D13" s="74">
        <v>1766.1</v>
      </c>
      <c r="E13" s="74">
        <v>3280.62</v>
      </c>
      <c r="F13" s="74">
        <v>3351.1320000000001</v>
      </c>
      <c r="G13" s="74">
        <v>3526.7472750000002</v>
      </c>
      <c r="H13" s="74">
        <v>3486</v>
      </c>
      <c r="I13" s="74">
        <v>3382</v>
      </c>
      <c r="J13" s="74">
        <v>3382.25</v>
      </c>
      <c r="K13" s="74">
        <v>3113</v>
      </c>
      <c r="L13" s="74">
        <v>3012</v>
      </c>
      <c r="M13" s="74">
        <v>3012</v>
      </c>
    </row>
    <row r="14" spans="1:13" x14ac:dyDescent="0.35">
      <c r="A14" s="115" t="s">
        <v>105</v>
      </c>
      <c r="B14" s="74">
        <v>3666.5</v>
      </c>
      <c r="C14" s="74">
        <v>4812</v>
      </c>
      <c r="D14" s="74">
        <v>4630.7015999999985</v>
      </c>
      <c r="E14" s="74">
        <v>4426.8980000000001</v>
      </c>
      <c r="F14" s="74">
        <v>4663.1260000000002</v>
      </c>
      <c r="G14" s="74">
        <v>4259.147630489837</v>
      </c>
      <c r="H14" s="74">
        <v>2796</v>
      </c>
      <c r="I14" s="74">
        <v>2652</v>
      </c>
      <c r="J14" s="74">
        <v>2651.8</v>
      </c>
      <c r="K14" s="74">
        <v>2660</v>
      </c>
      <c r="L14" s="74">
        <v>2545</v>
      </c>
      <c r="M14" s="74">
        <v>2561</v>
      </c>
    </row>
    <row r="15" spans="1:13" x14ac:dyDescent="0.35">
      <c r="A15" s="115" t="s">
        <v>106</v>
      </c>
      <c r="B15" s="74">
        <v>0</v>
      </c>
      <c r="C15" s="74">
        <v>0</v>
      </c>
      <c r="D15" s="74">
        <v>0</v>
      </c>
      <c r="E15" s="74">
        <v>468.66</v>
      </c>
      <c r="F15" s="74">
        <v>2316.8319999999999</v>
      </c>
      <c r="G15" s="74">
        <v>1976.3747476671113</v>
      </c>
      <c r="H15" s="74">
        <v>2336</v>
      </c>
      <c r="I15" s="74">
        <v>2227</v>
      </c>
      <c r="J15" s="74">
        <v>2227.3925393258428</v>
      </c>
      <c r="K15" s="74">
        <v>2371</v>
      </c>
      <c r="L15" s="74">
        <v>1766</v>
      </c>
      <c r="M15" s="74">
        <v>1692</v>
      </c>
    </row>
    <row r="16" spans="1:13" x14ac:dyDescent="0.35">
      <c r="A16" s="115" t="s">
        <v>107</v>
      </c>
      <c r="B16" s="74">
        <v>1298</v>
      </c>
      <c r="C16" s="74">
        <v>1601.2</v>
      </c>
      <c r="D16" s="74">
        <v>1377.4749999999999</v>
      </c>
      <c r="E16" s="74">
        <v>1445.0350000000001</v>
      </c>
      <c r="F16" s="74">
        <v>1489.3920000000001</v>
      </c>
      <c r="G16" s="74">
        <v>1540.825</v>
      </c>
      <c r="H16" s="74">
        <v>1525</v>
      </c>
      <c r="I16" s="74">
        <v>1445</v>
      </c>
      <c r="J16" s="74">
        <v>1445.4</v>
      </c>
      <c r="K16" s="74">
        <v>1408</v>
      </c>
      <c r="L16" s="74">
        <v>1341</v>
      </c>
      <c r="M16" s="74">
        <v>1321</v>
      </c>
    </row>
    <row r="17" spans="1:13" x14ac:dyDescent="0.35">
      <c r="A17" s="115" t="s">
        <v>108</v>
      </c>
      <c r="B17" s="74">
        <v>0</v>
      </c>
      <c r="C17" s="74">
        <v>0</v>
      </c>
      <c r="D17" s="74">
        <v>1377.4749999999999</v>
      </c>
      <c r="E17" s="74">
        <v>1445.0350000000001</v>
      </c>
      <c r="F17" s="74">
        <v>1489.3920000000001</v>
      </c>
      <c r="G17" s="74">
        <v>1540.825</v>
      </c>
      <c r="H17" s="74">
        <v>1525</v>
      </c>
      <c r="I17" s="74">
        <v>1445</v>
      </c>
      <c r="J17" s="74">
        <v>1445.3999999999996</v>
      </c>
      <c r="K17" s="74">
        <v>1408</v>
      </c>
      <c r="L17" s="74">
        <v>1341</v>
      </c>
      <c r="M17" s="74">
        <v>1321</v>
      </c>
    </row>
    <row r="18" spans="1:13" x14ac:dyDescent="0.35">
      <c r="A18" s="115" t="s">
        <v>109</v>
      </c>
      <c r="B18" s="74">
        <v>2592.5</v>
      </c>
      <c r="C18" s="74">
        <v>2461.1258571428575</v>
      </c>
      <c r="D18" s="74">
        <v>2151.7437380952383</v>
      </c>
      <c r="E18" s="74">
        <v>2013.412</v>
      </c>
      <c r="F18" s="74">
        <v>1794.66</v>
      </c>
      <c r="G18" s="74">
        <v>1563.6148175919575</v>
      </c>
      <c r="H18" s="74">
        <v>1228</v>
      </c>
      <c r="I18" s="74">
        <v>1137</v>
      </c>
      <c r="J18" s="74">
        <v>1091.3228353167297</v>
      </c>
      <c r="K18" s="74">
        <v>924</v>
      </c>
      <c r="L18" s="74">
        <v>1035</v>
      </c>
      <c r="M18" s="74">
        <v>1042</v>
      </c>
    </row>
    <row r="19" spans="1:13" x14ac:dyDescent="0.35">
      <c r="A19" s="133" t="s">
        <v>113</v>
      </c>
      <c r="B19" s="122">
        <v>7867.98</v>
      </c>
      <c r="C19" s="122">
        <v>7568.9962151965583</v>
      </c>
      <c r="D19" s="122">
        <v>9052.9748740461437</v>
      </c>
      <c r="E19" s="122">
        <v>8214.0509999999904</v>
      </c>
      <c r="F19" s="122">
        <v>8116.2039999999952</v>
      </c>
      <c r="G19" s="122">
        <v>7560.6653659853846</v>
      </c>
      <c r="H19" s="122">
        <v>6503</v>
      </c>
      <c r="I19" s="122">
        <v>6695</v>
      </c>
      <c r="J19" s="122">
        <v>6506.4523709744863</v>
      </c>
      <c r="K19" s="122">
        <v>5626</v>
      </c>
      <c r="L19" s="122">
        <v>5462</v>
      </c>
      <c r="M19" s="122">
        <v>5352</v>
      </c>
    </row>
    <row r="20" spans="1:13" x14ac:dyDescent="0.35">
      <c r="A20" s="106"/>
      <c r="B20" s="106"/>
      <c r="C20" s="106"/>
      <c r="D20" s="106"/>
      <c r="E20" s="106"/>
      <c r="F20" s="106"/>
      <c r="G20" s="106"/>
    </row>
  </sheetData>
  <mergeCells count="2">
    <mergeCell ref="A3:M3"/>
    <mergeCell ref="B6:M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84"/>
  <sheetViews>
    <sheetView zoomScaleNormal="100" workbookViewId="0"/>
  </sheetViews>
  <sheetFormatPr defaultColWidth="9.1796875" defaultRowHeight="14.5" x14ac:dyDescent="0.35"/>
  <cols>
    <col min="1" max="1" width="9.7265625" style="1" customWidth="1"/>
    <col min="2" max="2" width="10.453125" style="1" customWidth="1"/>
    <col min="3" max="3" width="14.81640625" style="1" customWidth="1"/>
    <col min="4" max="4" width="9.54296875" style="1" customWidth="1"/>
    <col min="5" max="5" width="12.1796875" style="1" customWidth="1"/>
    <col min="6" max="6" width="12.26953125" style="1" customWidth="1"/>
    <col min="7" max="7" width="9.54296875" style="1" customWidth="1"/>
    <col min="8" max="8" width="14.81640625" style="1" customWidth="1"/>
    <col min="9" max="9" width="20.54296875" style="1" customWidth="1"/>
    <col min="10" max="10" width="15.81640625" style="1" bestFit="1" customWidth="1"/>
    <col min="11" max="11" width="17.453125" style="1" customWidth="1"/>
    <col min="12" max="12" width="11.1796875" style="1" bestFit="1" customWidth="1"/>
    <col min="13" max="14" width="13" style="1" bestFit="1" customWidth="1"/>
    <col min="15" max="15" width="11.1796875" style="1" bestFit="1" customWidth="1"/>
    <col min="16" max="16384" width="9.1796875" style="1"/>
  </cols>
  <sheetData>
    <row r="1" spans="1:15" ht="18.5" x14ac:dyDescent="0.45">
      <c r="A1" s="38" t="s">
        <v>231</v>
      </c>
    </row>
    <row r="3" spans="1:15" x14ac:dyDescent="0.35">
      <c r="A3" s="119" t="s">
        <v>222</v>
      </c>
    </row>
    <row r="5" spans="1:15" x14ac:dyDescent="0.35">
      <c r="A5" s="79"/>
      <c r="B5" s="79"/>
      <c r="C5" s="289" t="s">
        <v>98</v>
      </c>
      <c r="D5" s="289"/>
      <c r="E5" s="289"/>
      <c r="F5" s="289"/>
      <c r="G5" s="26"/>
      <c r="H5" s="26"/>
      <c r="I5" s="26"/>
      <c r="J5" s="26"/>
      <c r="K5" s="26"/>
      <c r="L5" s="26"/>
      <c r="M5" s="26"/>
      <c r="N5" s="26"/>
      <c r="O5" s="26"/>
    </row>
    <row r="6" spans="1:15" s="19" customFormat="1" ht="43.5" x14ac:dyDescent="0.35">
      <c r="A6" s="217" t="s">
        <v>199</v>
      </c>
      <c r="B6" s="217" t="s">
        <v>200</v>
      </c>
      <c r="C6" s="217" t="s">
        <v>119</v>
      </c>
      <c r="D6" s="217" t="s">
        <v>120</v>
      </c>
      <c r="E6" s="217" t="s">
        <v>121</v>
      </c>
      <c r="F6" s="217" t="s">
        <v>122</v>
      </c>
      <c r="G6" s="26"/>
      <c r="H6" s="26"/>
      <c r="I6" s="26"/>
      <c r="J6" s="26"/>
      <c r="K6" s="26"/>
      <c r="L6" s="26"/>
      <c r="M6" s="26"/>
      <c r="N6" s="26"/>
      <c r="O6" s="26"/>
    </row>
    <row r="7" spans="1:15" x14ac:dyDescent="0.35">
      <c r="A7" s="136">
        <v>2015</v>
      </c>
      <c r="B7" s="137" t="s">
        <v>114</v>
      </c>
      <c r="C7" s="26">
        <v>737.92888888888899</v>
      </c>
      <c r="D7" s="26">
        <v>171.49888888888887</v>
      </c>
      <c r="E7" s="26">
        <v>1052.971111111111</v>
      </c>
      <c r="F7" s="26">
        <v>1962.3988888888889</v>
      </c>
      <c r="G7" s="26"/>
      <c r="H7" s="26"/>
      <c r="I7" s="26"/>
      <c r="J7" s="26"/>
      <c r="K7" s="26"/>
      <c r="L7" s="26"/>
      <c r="M7" s="26"/>
      <c r="N7" s="26"/>
      <c r="O7" s="26"/>
    </row>
    <row r="8" spans="1:15" x14ac:dyDescent="0.35">
      <c r="A8" s="136" t="s">
        <v>115</v>
      </c>
      <c r="B8" s="137" t="s">
        <v>116</v>
      </c>
      <c r="C8" s="26">
        <v>1115.7747252747254</v>
      </c>
      <c r="D8" s="26">
        <v>172.64395604395602</v>
      </c>
      <c r="E8" s="26">
        <v>1341.5813186813184</v>
      </c>
      <c r="F8" s="26">
        <v>2630</v>
      </c>
      <c r="G8" s="26"/>
      <c r="H8" s="26"/>
      <c r="I8" s="26"/>
      <c r="J8" s="26"/>
      <c r="K8" s="26"/>
      <c r="L8" s="26"/>
      <c r="M8" s="26"/>
      <c r="N8" s="26"/>
      <c r="O8" s="26"/>
    </row>
    <row r="9" spans="1:15" x14ac:dyDescent="0.35">
      <c r="A9" s="136" t="s">
        <v>115</v>
      </c>
      <c r="B9" s="137" t="s">
        <v>117</v>
      </c>
      <c r="C9" s="26">
        <v>1343.3892001086956</v>
      </c>
      <c r="D9" s="26">
        <v>202.05978260869554</v>
      </c>
      <c r="E9" s="26">
        <v>1662.2423913043476</v>
      </c>
      <c r="F9" s="26">
        <v>3207.6913740217387</v>
      </c>
      <c r="G9" s="26"/>
      <c r="H9" s="26"/>
      <c r="I9" s="26"/>
      <c r="J9" s="26"/>
      <c r="K9" s="26"/>
      <c r="L9" s="26"/>
      <c r="M9" s="26"/>
      <c r="N9" s="26"/>
      <c r="O9" s="26"/>
    </row>
    <row r="10" spans="1:15" x14ac:dyDescent="0.35">
      <c r="A10" s="138" t="s">
        <v>115</v>
      </c>
      <c r="B10" s="139" t="s">
        <v>118</v>
      </c>
      <c r="C10" s="126">
        <v>794.41035130434796</v>
      </c>
      <c r="D10" s="126">
        <v>204.07608695652175</v>
      </c>
      <c r="E10" s="126">
        <v>2208.8192282608688</v>
      </c>
      <c r="F10" s="126">
        <v>3207.3056665217387</v>
      </c>
      <c r="G10" s="26"/>
      <c r="H10" s="26"/>
      <c r="I10" s="26"/>
      <c r="J10" s="26"/>
      <c r="K10" s="26"/>
      <c r="L10" s="26"/>
      <c r="M10" s="26"/>
      <c r="N10" s="26"/>
      <c r="O10" s="26"/>
    </row>
    <row r="11" spans="1:15" x14ac:dyDescent="0.35">
      <c r="A11" s="136">
        <v>2016</v>
      </c>
      <c r="B11" s="137" t="s">
        <v>114</v>
      </c>
      <c r="C11" s="26">
        <v>893.59314362637372</v>
      </c>
      <c r="D11" s="26">
        <v>284.76153846153835</v>
      </c>
      <c r="E11" s="26">
        <v>2758.7591648351649</v>
      </c>
      <c r="F11" s="26">
        <v>3937.1138469230773</v>
      </c>
      <c r="G11" s="26"/>
      <c r="H11" s="26"/>
      <c r="I11" s="26"/>
      <c r="J11" s="26"/>
      <c r="K11" s="26"/>
      <c r="L11" s="26"/>
      <c r="M11" s="26"/>
      <c r="N11" s="26"/>
      <c r="O11" s="26"/>
    </row>
    <row r="12" spans="1:15" x14ac:dyDescent="0.35">
      <c r="A12" s="136"/>
      <c r="B12" s="137" t="s">
        <v>116</v>
      </c>
      <c r="C12" s="26">
        <v>1222.66974</v>
      </c>
      <c r="D12" s="26">
        <v>305.22856043956057</v>
      </c>
      <c r="E12" s="26">
        <v>2905.8945824175817</v>
      </c>
      <c r="F12" s="26">
        <v>4433.7928828571421</v>
      </c>
      <c r="G12" s="26"/>
      <c r="H12" s="26"/>
      <c r="I12" s="26"/>
      <c r="J12" s="26"/>
      <c r="K12" s="26"/>
      <c r="L12" s="26"/>
      <c r="M12" s="26"/>
      <c r="N12" s="26"/>
      <c r="O12" s="26"/>
    </row>
    <row r="13" spans="1:15" x14ac:dyDescent="0.35">
      <c r="A13" s="136"/>
      <c r="B13" s="137" t="s">
        <v>117</v>
      </c>
      <c r="C13" s="26">
        <v>1283.5413919565219</v>
      </c>
      <c r="D13" s="26">
        <v>306.99728260869568</v>
      </c>
      <c r="E13" s="26">
        <v>3168.2579673913065</v>
      </c>
      <c r="F13" s="26">
        <v>4758.7966419565237</v>
      </c>
      <c r="G13" s="26"/>
      <c r="H13" s="26"/>
      <c r="I13" s="26"/>
      <c r="J13" s="26"/>
      <c r="K13" s="26"/>
      <c r="L13" s="26"/>
      <c r="M13" s="26"/>
      <c r="N13" s="26"/>
      <c r="O13" s="26"/>
    </row>
    <row r="14" spans="1:15" x14ac:dyDescent="0.35">
      <c r="A14" s="138"/>
      <c r="B14" s="139" t="s">
        <v>118</v>
      </c>
      <c r="C14" s="126">
        <v>1035.3354404810095</v>
      </c>
      <c r="D14" s="126">
        <v>330.09543478260861</v>
      </c>
      <c r="E14" s="126">
        <v>3298.9053260869578</v>
      </c>
      <c r="F14" s="126">
        <v>4664.3362013505757</v>
      </c>
      <c r="G14" s="26"/>
      <c r="H14" s="26"/>
      <c r="I14" s="26"/>
      <c r="J14" s="26"/>
      <c r="K14" s="26"/>
      <c r="L14" s="26"/>
      <c r="M14" s="26"/>
      <c r="N14" s="26"/>
      <c r="O14" s="26"/>
    </row>
    <row r="15" spans="1:15" x14ac:dyDescent="0.35">
      <c r="A15" s="136">
        <v>2017</v>
      </c>
      <c r="B15" s="137" t="s">
        <v>114</v>
      </c>
      <c r="C15" s="26">
        <v>1035.1577301111111</v>
      </c>
      <c r="D15" s="26">
        <v>297.53888888888895</v>
      </c>
      <c r="E15" s="26">
        <v>3398.8947777777789</v>
      </c>
      <c r="F15" s="26">
        <v>4731.5913967777788</v>
      </c>
      <c r="G15" s="26"/>
      <c r="H15" s="26"/>
      <c r="I15" s="26"/>
      <c r="J15" s="26"/>
      <c r="K15" s="26"/>
      <c r="L15" s="26"/>
      <c r="M15" s="26"/>
      <c r="N15" s="26"/>
      <c r="O15" s="26"/>
    </row>
    <row r="16" spans="1:15" x14ac:dyDescent="0.35">
      <c r="A16" s="136" t="s">
        <v>115</v>
      </c>
      <c r="B16" s="137" t="s">
        <v>116</v>
      </c>
      <c r="C16" s="26">
        <v>1270.4201737362639</v>
      </c>
      <c r="D16" s="26">
        <v>258.86483516483509</v>
      </c>
      <c r="E16" s="26">
        <v>3511.4625274725263</v>
      </c>
      <c r="F16" s="26">
        <v>5040.7475363736248</v>
      </c>
      <c r="G16" s="26"/>
      <c r="H16" s="26"/>
      <c r="I16" s="26"/>
      <c r="J16" s="26"/>
      <c r="K16" s="26"/>
      <c r="L16" s="26"/>
      <c r="M16" s="26"/>
      <c r="N16" s="26"/>
      <c r="O16" s="26"/>
    </row>
    <row r="17" spans="1:15" x14ac:dyDescent="0.35">
      <c r="A17" s="136" t="s">
        <v>115</v>
      </c>
      <c r="B17" s="137" t="s">
        <v>117</v>
      </c>
      <c r="C17" s="26">
        <v>1386.7397689130435</v>
      </c>
      <c r="D17" s="26">
        <v>245.91630434782616</v>
      </c>
      <c r="E17" s="26">
        <v>3586.4776086956517</v>
      </c>
      <c r="F17" s="26">
        <v>5219.1336819565213</v>
      </c>
      <c r="G17" s="26"/>
      <c r="H17" s="26"/>
      <c r="I17" s="26"/>
      <c r="J17" s="26"/>
      <c r="K17" s="26"/>
      <c r="L17" s="26"/>
      <c r="M17" s="26"/>
      <c r="N17" s="26"/>
      <c r="O17" s="26"/>
    </row>
    <row r="18" spans="1:15" x14ac:dyDescent="0.35">
      <c r="A18" s="138" t="s">
        <v>115</v>
      </c>
      <c r="B18" s="139" t="s">
        <v>118</v>
      </c>
      <c r="C18" s="126">
        <v>1139.7350789130435</v>
      </c>
      <c r="D18" s="126">
        <v>260.42934782608694</v>
      </c>
      <c r="E18" s="126">
        <v>3615.4321739130437</v>
      </c>
      <c r="F18" s="126">
        <v>5015.5966006521739</v>
      </c>
      <c r="G18" s="26"/>
      <c r="H18" s="26"/>
      <c r="I18" s="26"/>
      <c r="J18" s="26"/>
      <c r="K18" s="26"/>
      <c r="L18" s="26"/>
      <c r="M18" s="26"/>
      <c r="N18" s="26"/>
      <c r="O18" s="26"/>
    </row>
    <row r="19" spans="1:15" x14ac:dyDescent="0.35">
      <c r="A19" s="136">
        <v>2018</v>
      </c>
      <c r="B19" s="137" t="s">
        <v>114</v>
      </c>
      <c r="C19" s="26">
        <v>773.41585755555548</v>
      </c>
      <c r="D19" s="26">
        <v>242.24000000000007</v>
      </c>
      <c r="E19" s="26">
        <v>3674.8411111111113</v>
      </c>
      <c r="F19" s="26">
        <v>4690.4969686666664</v>
      </c>
      <c r="G19" s="26"/>
      <c r="H19" s="26"/>
      <c r="I19" s="26"/>
      <c r="J19" s="26"/>
      <c r="K19" s="26"/>
      <c r="L19" s="26"/>
      <c r="M19" s="26"/>
      <c r="N19" s="26"/>
      <c r="O19" s="26"/>
    </row>
    <row r="20" spans="1:15" x14ac:dyDescent="0.35">
      <c r="A20" s="136" t="s">
        <v>115</v>
      </c>
      <c r="B20" s="137" t="s">
        <v>116</v>
      </c>
      <c r="C20" s="26">
        <v>1010.5129826739926</v>
      </c>
      <c r="D20" s="26">
        <v>227.80054945054951</v>
      </c>
      <c r="E20" s="26">
        <v>3612.7436263736249</v>
      </c>
      <c r="F20" s="26">
        <v>4851.0571584981672</v>
      </c>
      <c r="G20" s="26"/>
      <c r="H20" s="26"/>
      <c r="I20" s="26"/>
      <c r="J20" s="26"/>
      <c r="K20" s="26"/>
      <c r="L20" s="26"/>
      <c r="M20" s="26"/>
      <c r="N20" s="26"/>
      <c r="O20" s="26"/>
    </row>
    <row r="21" spans="1:15" x14ac:dyDescent="0.35">
      <c r="A21" s="136" t="s">
        <v>115</v>
      </c>
      <c r="B21" s="137" t="s">
        <v>117</v>
      </c>
      <c r="C21" s="26">
        <v>1146.0411418478263</v>
      </c>
      <c r="D21" s="26">
        <v>274.71010869565208</v>
      </c>
      <c r="E21" s="26">
        <v>3728.0364130434782</v>
      </c>
      <c r="F21" s="26">
        <v>5148.7876635869561</v>
      </c>
      <c r="G21" s="26"/>
      <c r="H21" s="26"/>
      <c r="I21" s="26"/>
      <c r="J21" s="26"/>
      <c r="K21" s="26"/>
      <c r="L21" s="26"/>
      <c r="M21" s="26"/>
      <c r="N21" s="26"/>
      <c r="O21" s="26"/>
    </row>
    <row r="22" spans="1:15" x14ac:dyDescent="0.35">
      <c r="A22" s="138" t="s">
        <v>115</v>
      </c>
      <c r="B22" s="139" t="s">
        <v>118</v>
      </c>
      <c r="C22" s="126">
        <v>876.12888661277668</v>
      </c>
      <c r="D22" s="126">
        <v>262.79021739130451</v>
      </c>
      <c r="E22" s="126">
        <v>3762.2258695652172</v>
      </c>
      <c r="F22" s="126">
        <v>4901.1449735692986</v>
      </c>
      <c r="G22" s="26"/>
      <c r="H22" s="26"/>
      <c r="I22" s="26"/>
      <c r="J22" s="26"/>
      <c r="K22" s="26"/>
      <c r="L22" s="26"/>
      <c r="M22" s="26"/>
      <c r="N22" s="26"/>
      <c r="O22" s="26"/>
    </row>
    <row r="23" spans="1:15" x14ac:dyDescent="0.35">
      <c r="A23" s="136">
        <v>2019</v>
      </c>
      <c r="B23" s="137" t="s">
        <v>114</v>
      </c>
      <c r="C23" s="26">
        <v>808.43238888888868</v>
      </c>
      <c r="D23" s="26">
        <v>252.12222222222226</v>
      </c>
      <c r="E23" s="26">
        <v>3956.6774444444454</v>
      </c>
      <c r="F23" s="26">
        <v>5017.2320555555561</v>
      </c>
      <c r="G23" s="26"/>
      <c r="H23" s="26"/>
      <c r="I23" s="26"/>
      <c r="J23" s="26"/>
      <c r="K23" s="26"/>
      <c r="L23" s="26"/>
      <c r="M23" s="26"/>
      <c r="N23" s="26"/>
      <c r="O23" s="26"/>
    </row>
    <row r="24" spans="1:15" x14ac:dyDescent="0.35">
      <c r="A24" s="136"/>
      <c r="B24" s="137" t="s">
        <v>116</v>
      </c>
      <c r="C24" s="26">
        <v>1023.3856263736266</v>
      </c>
      <c r="D24" s="26">
        <v>240.88021978021973</v>
      </c>
      <c r="E24" s="26">
        <v>3963.6043406593399</v>
      </c>
      <c r="F24" s="26">
        <v>5227.8701868131866</v>
      </c>
      <c r="G24" s="26"/>
      <c r="H24" s="26"/>
      <c r="I24" s="26"/>
      <c r="J24" s="26"/>
      <c r="K24" s="26"/>
      <c r="L24" s="26"/>
      <c r="M24" s="26"/>
      <c r="N24" s="26"/>
      <c r="O24" s="26"/>
    </row>
    <row r="25" spans="1:15" x14ac:dyDescent="0.35">
      <c r="A25" s="136"/>
      <c r="B25" s="137" t="s">
        <v>117</v>
      </c>
      <c r="C25" s="26">
        <v>1126.6251847826084</v>
      </c>
      <c r="D25" s="26">
        <v>266.21413043478259</v>
      </c>
      <c r="E25" s="26">
        <v>4041.3722282608687</v>
      </c>
      <c r="F25" s="26">
        <v>5434.21154347826</v>
      </c>
      <c r="G25" s="26"/>
      <c r="H25" s="26"/>
      <c r="I25" s="26"/>
      <c r="J25" s="26"/>
      <c r="K25" s="26"/>
      <c r="L25" s="26"/>
      <c r="M25" s="26"/>
      <c r="N25" s="26"/>
      <c r="O25" s="26"/>
    </row>
    <row r="26" spans="1:15" x14ac:dyDescent="0.35">
      <c r="A26" s="138"/>
      <c r="B26" s="139" t="s">
        <v>118</v>
      </c>
      <c r="C26" s="126">
        <v>840.23601086956512</v>
      </c>
      <c r="D26" s="126">
        <v>254.05652173913043</v>
      </c>
      <c r="E26" s="126">
        <v>4125.8282500000005</v>
      </c>
      <c r="F26" s="126">
        <v>5220.1207826086957</v>
      </c>
      <c r="G26" s="26"/>
      <c r="H26" s="26"/>
      <c r="I26" s="26"/>
      <c r="J26" s="26"/>
      <c r="K26" s="26"/>
      <c r="L26" s="26"/>
      <c r="M26" s="26"/>
      <c r="N26" s="26"/>
      <c r="O26" s="26"/>
    </row>
    <row r="27" spans="1:15" x14ac:dyDescent="0.35">
      <c r="A27" s="138">
        <v>2020</v>
      </c>
      <c r="B27" s="139" t="s">
        <v>114</v>
      </c>
      <c r="C27" s="126">
        <v>634.19309065934078</v>
      </c>
      <c r="D27" s="126">
        <v>287.60769230769222</v>
      </c>
      <c r="E27" s="126">
        <v>4073.3088351648357</v>
      </c>
      <c r="F27" s="126">
        <v>4995.109618131869</v>
      </c>
      <c r="G27" s="26"/>
      <c r="H27" s="26"/>
      <c r="I27" s="26"/>
      <c r="J27" s="26"/>
      <c r="K27" s="26"/>
      <c r="L27" s="26"/>
      <c r="M27" s="26"/>
      <c r="N27" s="26"/>
      <c r="O27" s="26"/>
    </row>
    <row r="28" spans="1:15" x14ac:dyDescent="0.35">
      <c r="A28" s="37"/>
      <c r="B28" s="26"/>
      <c r="C28" s="26"/>
      <c r="D28" s="26"/>
      <c r="E28" s="26"/>
      <c r="F28" s="26"/>
      <c r="G28" s="26"/>
      <c r="H28" s="26"/>
      <c r="I28" s="26"/>
      <c r="J28" s="26"/>
      <c r="K28" s="26"/>
      <c r="L28" s="26"/>
      <c r="M28" s="26"/>
      <c r="N28" s="26"/>
      <c r="O28" s="26"/>
    </row>
    <row r="29" spans="1:15" x14ac:dyDescent="0.35">
      <c r="A29" s="37"/>
      <c r="B29" s="26"/>
      <c r="C29" s="26"/>
      <c r="D29" s="26"/>
      <c r="E29" s="26"/>
      <c r="F29" s="26"/>
      <c r="G29" s="26"/>
      <c r="H29" s="26"/>
      <c r="I29" s="26"/>
      <c r="J29" s="26"/>
      <c r="K29" s="26"/>
      <c r="L29" s="26"/>
      <c r="M29" s="26"/>
      <c r="N29" s="26"/>
      <c r="O29" s="26"/>
    </row>
    <row r="30" spans="1:15" x14ac:dyDescent="0.35">
      <c r="C30" s="26"/>
      <c r="D30" s="26"/>
      <c r="E30" s="26"/>
      <c r="F30" s="26"/>
      <c r="G30" s="26"/>
      <c r="H30" s="26"/>
      <c r="I30" s="26"/>
      <c r="J30" s="26"/>
      <c r="K30" s="26"/>
      <c r="L30" s="26"/>
      <c r="M30" s="26"/>
      <c r="N30" s="26"/>
      <c r="O30" s="26"/>
    </row>
    <row r="31" spans="1:15" x14ac:dyDescent="0.35">
      <c r="A31" s="37"/>
      <c r="B31" s="26"/>
      <c r="C31" s="26"/>
      <c r="D31" s="26"/>
      <c r="E31" s="26"/>
      <c r="F31" s="26"/>
      <c r="G31" s="26"/>
      <c r="H31" s="26"/>
      <c r="I31" s="26"/>
      <c r="J31" s="26"/>
      <c r="K31" s="26"/>
      <c r="L31" s="26"/>
      <c r="M31" s="26"/>
      <c r="N31" s="26"/>
      <c r="O31" s="26"/>
    </row>
    <row r="32" spans="1:15" x14ac:dyDescent="0.35">
      <c r="A32" s="37"/>
      <c r="B32" s="26"/>
      <c r="C32" s="26"/>
      <c r="D32" s="26"/>
      <c r="E32" s="26"/>
      <c r="F32" s="26"/>
      <c r="G32" s="26"/>
      <c r="H32" s="26"/>
      <c r="I32" s="26"/>
      <c r="J32" s="26"/>
      <c r="K32" s="26"/>
      <c r="L32" s="26"/>
      <c r="M32" s="26"/>
      <c r="N32" s="26"/>
      <c r="O32" s="26"/>
    </row>
    <row r="33" spans="1:15" x14ac:dyDescent="0.35">
      <c r="A33" s="37"/>
      <c r="B33" s="26"/>
      <c r="C33" s="26"/>
      <c r="D33" s="26"/>
      <c r="E33" s="26"/>
      <c r="F33" s="26"/>
      <c r="G33" s="26"/>
      <c r="H33" s="26"/>
      <c r="I33" s="26"/>
      <c r="J33" s="26"/>
      <c r="K33" s="26"/>
      <c r="L33" s="26"/>
      <c r="M33" s="26"/>
      <c r="N33" s="26"/>
      <c r="O33" s="26"/>
    </row>
    <row r="34" spans="1:15" x14ac:dyDescent="0.35">
      <c r="A34" s="37"/>
      <c r="B34" s="26"/>
      <c r="C34" s="26"/>
      <c r="D34" s="26"/>
      <c r="E34" s="26"/>
      <c r="F34" s="26"/>
      <c r="G34" s="26"/>
      <c r="H34" s="26"/>
      <c r="I34" s="26"/>
      <c r="J34" s="26"/>
      <c r="K34" s="26"/>
      <c r="L34" s="26"/>
      <c r="M34" s="26"/>
      <c r="N34" s="26"/>
      <c r="O34" s="26"/>
    </row>
    <row r="35" spans="1:15" x14ac:dyDescent="0.35">
      <c r="A35" s="37"/>
      <c r="B35" s="26"/>
      <c r="C35" s="26"/>
      <c r="D35" s="26"/>
      <c r="E35" s="26"/>
      <c r="F35" s="26"/>
      <c r="G35" s="26"/>
      <c r="H35" s="26"/>
      <c r="I35" s="26"/>
      <c r="J35" s="26"/>
      <c r="K35" s="26"/>
      <c r="L35" s="26"/>
      <c r="M35" s="26"/>
      <c r="N35" s="26"/>
      <c r="O35" s="26"/>
    </row>
    <row r="36" spans="1:15" x14ac:dyDescent="0.35">
      <c r="A36" s="37"/>
      <c r="B36" s="26"/>
      <c r="C36" s="26"/>
      <c r="D36" s="26"/>
      <c r="E36" s="26"/>
      <c r="F36" s="26"/>
      <c r="G36" s="26"/>
      <c r="H36" s="26"/>
      <c r="I36" s="26"/>
      <c r="J36" s="26"/>
      <c r="K36" s="26"/>
      <c r="L36" s="26"/>
      <c r="M36" s="26"/>
      <c r="N36" s="26"/>
      <c r="O36" s="26"/>
    </row>
    <row r="37" spans="1:15" x14ac:dyDescent="0.35">
      <c r="A37" s="37"/>
      <c r="B37" s="26"/>
      <c r="C37" s="26"/>
      <c r="D37" s="26"/>
      <c r="E37" s="26"/>
      <c r="F37" s="26"/>
      <c r="G37" s="26"/>
      <c r="H37" s="26"/>
      <c r="I37" s="26"/>
      <c r="J37" s="26"/>
      <c r="K37" s="26"/>
      <c r="L37" s="26"/>
      <c r="M37" s="26"/>
      <c r="N37" s="26"/>
      <c r="O37" s="26"/>
    </row>
    <row r="38" spans="1:15" x14ac:dyDescent="0.35">
      <c r="A38" s="37"/>
      <c r="B38" s="26"/>
      <c r="C38" s="26"/>
      <c r="D38" s="26"/>
      <c r="E38" s="26"/>
      <c r="F38" s="26"/>
      <c r="G38" s="26"/>
      <c r="H38" s="26"/>
      <c r="I38" s="26"/>
      <c r="J38" s="26"/>
      <c r="K38" s="26"/>
      <c r="L38" s="26"/>
      <c r="M38" s="26"/>
      <c r="N38" s="26"/>
      <c r="O38" s="26"/>
    </row>
    <row r="39" spans="1:15" x14ac:dyDescent="0.35">
      <c r="A39" s="37"/>
      <c r="B39" s="26"/>
      <c r="C39" s="26"/>
      <c r="D39" s="26"/>
      <c r="E39" s="26"/>
      <c r="F39" s="26"/>
      <c r="G39" s="26"/>
      <c r="H39" s="26"/>
      <c r="I39" s="26"/>
      <c r="J39" s="26"/>
      <c r="K39" s="26"/>
      <c r="L39" s="26"/>
      <c r="M39" s="26"/>
      <c r="N39" s="26"/>
      <c r="O39" s="26"/>
    </row>
    <row r="40" spans="1:15" x14ac:dyDescent="0.35">
      <c r="A40" s="37"/>
      <c r="B40" s="26"/>
      <c r="C40" s="26"/>
      <c r="D40" s="26"/>
      <c r="E40" s="26"/>
      <c r="F40" s="26"/>
      <c r="G40" s="26"/>
      <c r="H40" s="26"/>
      <c r="I40" s="26"/>
      <c r="J40" s="26"/>
      <c r="K40" s="26"/>
      <c r="L40" s="26"/>
      <c r="M40" s="26"/>
      <c r="N40" s="26"/>
      <c r="O40" s="26"/>
    </row>
    <row r="41" spans="1:15" x14ac:dyDescent="0.35">
      <c r="A41" s="37"/>
      <c r="B41" s="26"/>
      <c r="C41" s="26"/>
      <c r="D41" s="26"/>
      <c r="E41" s="26"/>
      <c r="F41" s="26"/>
      <c r="G41" s="26"/>
      <c r="H41" s="26"/>
      <c r="I41" s="26"/>
      <c r="J41" s="26"/>
      <c r="K41" s="26"/>
      <c r="L41" s="26"/>
      <c r="M41" s="26"/>
      <c r="N41" s="26"/>
      <c r="O41" s="26"/>
    </row>
    <row r="42" spans="1:15" x14ac:dyDescent="0.35">
      <c r="A42" s="37"/>
      <c r="B42" s="26"/>
      <c r="C42" s="26"/>
      <c r="D42" s="26"/>
      <c r="E42" s="26"/>
      <c r="F42" s="26"/>
      <c r="G42" s="26"/>
      <c r="H42" s="26"/>
      <c r="I42" s="26"/>
      <c r="J42" s="26"/>
      <c r="K42" s="26"/>
      <c r="L42" s="26"/>
      <c r="M42" s="26"/>
      <c r="N42" s="26"/>
      <c r="O42" s="26"/>
    </row>
    <row r="43" spans="1:15" x14ac:dyDescent="0.35">
      <c r="A43" s="37"/>
      <c r="B43" s="26"/>
      <c r="C43" s="26"/>
      <c r="D43" s="26"/>
      <c r="E43" s="26"/>
      <c r="F43" s="26"/>
      <c r="G43" s="26"/>
      <c r="H43" s="26"/>
      <c r="I43" s="26"/>
      <c r="J43" s="26"/>
      <c r="K43" s="26"/>
      <c r="L43" s="26"/>
      <c r="M43" s="26"/>
      <c r="N43" s="26"/>
      <c r="O43" s="26"/>
    </row>
    <row r="44" spans="1:15" x14ac:dyDescent="0.35">
      <c r="A44" s="37"/>
      <c r="B44" s="26"/>
      <c r="C44" s="26"/>
      <c r="D44" s="26"/>
      <c r="E44" s="26"/>
      <c r="F44" s="26"/>
      <c r="G44" s="26"/>
      <c r="H44" s="26"/>
      <c r="I44" s="26"/>
      <c r="J44" s="26"/>
      <c r="K44" s="26"/>
      <c r="L44" s="26"/>
      <c r="M44" s="26"/>
      <c r="N44" s="26"/>
      <c r="O44" s="26"/>
    </row>
    <row r="45" spans="1:15" x14ac:dyDescent="0.35">
      <c r="A45" s="37"/>
      <c r="B45" s="26"/>
      <c r="C45" s="26"/>
      <c r="D45" s="26"/>
      <c r="E45" s="26"/>
      <c r="F45" s="26"/>
      <c r="G45" s="26"/>
      <c r="H45" s="26"/>
      <c r="I45" s="26"/>
      <c r="J45" s="26"/>
      <c r="K45" s="26"/>
      <c r="L45" s="26"/>
      <c r="M45" s="26"/>
      <c r="N45" s="26"/>
      <c r="O45" s="26"/>
    </row>
    <row r="46" spans="1:15" x14ac:dyDescent="0.35">
      <c r="A46" s="37"/>
      <c r="B46" s="26"/>
      <c r="C46" s="26"/>
      <c r="D46" s="26"/>
      <c r="E46" s="26"/>
      <c r="F46" s="26"/>
      <c r="G46" s="26"/>
      <c r="H46" s="26"/>
      <c r="I46" s="26"/>
      <c r="J46" s="26"/>
      <c r="K46" s="26"/>
      <c r="L46" s="26"/>
      <c r="M46" s="26"/>
      <c r="N46" s="26"/>
      <c r="O46" s="26"/>
    </row>
    <row r="47" spans="1:15" x14ac:dyDescent="0.35">
      <c r="A47" s="37"/>
      <c r="B47" s="26"/>
      <c r="C47" s="26"/>
      <c r="D47" s="26"/>
      <c r="E47" s="26"/>
      <c r="F47" s="26"/>
      <c r="G47" s="26"/>
      <c r="H47" s="26"/>
      <c r="I47" s="26"/>
      <c r="J47" s="26"/>
      <c r="K47" s="26"/>
      <c r="L47" s="26"/>
      <c r="M47" s="26"/>
      <c r="N47" s="26"/>
      <c r="O47" s="26"/>
    </row>
    <row r="48" spans="1:15" x14ac:dyDescent="0.35">
      <c r="A48" s="37"/>
      <c r="B48" s="26"/>
      <c r="C48" s="26"/>
      <c r="D48" s="26"/>
      <c r="E48" s="26"/>
      <c r="F48" s="26"/>
      <c r="G48" s="26"/>
      <c r="H48" s="26"/>
      <c r="I48" s="26"/>
      <c r="J48" s="26"/>
      <c r="K48" s="26"/>
      <c r="L48" s="26"/>
      <c r="M48" s="26"/>
      <c r="N48" s="26"/>
      <c r="O48" s="26"/>
    </row>
    <row r="49" spans="1:15" x14ac:dyDescent="0.35">
      <c r="A49" s="37"/>
      <c r="B49" s="26"/>
      <c r="C49" s="26"/>
      <c r="D49" s="26"/>
      <c r="E49" s="26"/>
      <c r="F49" s="26"/>
      <c r="G49" s="26"/>
      <c r="H49" s="26"/>
      <c r="I49" s="26"/>
      <c r="J49" s="26"/>
      <c r="K49" s="26"/>
      <c r="L49" s="26"/>
      <c r="M49" s="26"/>
      <c r="N49" s="26"/>
      <c r="O49" s="26"/>
    </row>
    <row r="50" spans="1:15" x14ac:dyDescent="0.35">
      <c r="A50" s="37"/>
      <c r="B50" s="26"/>
      <c r="C50" s="26"/>
      <c r="D50" s="26"/>
      <c r="E50" s="26"/>
      <c r="F50" s="26"/>
      <c r="G50" s="26"/>
      <c r="H50" s="26"/>
      <c r="I50" s="26"/>
      <c r="J50" s="26"/>
      <c r="K50" s="26"/>
      <c r="L50" s="26"/>
      <c r="M50" s="26"/>
      <c r="N50" s="26"/>
      <c r="O50" s="26"/>
    </row>
    <row r="51" spans="1:15" x14ac:dyDescent="0.35">
      <c r="A51" s="37"/>
      <c r="B51" s="26"/>
      <c r="C51" s="26"/>
      <c r="D51" s="26"/>
      <c r="E51" s="26"/>
      <c r="F51" s="26"/>
      <c r="G51" s="26"/>
      <c r="H51" s="26"/>
      <c r="I51" s="26"/>
      <c r="J51" s="26"/>
      <c r="K51" s="26"/>
      <c r="L51" s="26"/>
      <c r="M51" s="26"/>
      <c r="N51" s="26"/>
      <c r="O51" s="26"/>
    </row>
    <row r="52" spans="1:15" x14ac:dyDescent="0.35">
      <c r="A52" s="37"/>
      <c r="B52" s="26"/>
      <c r="C52" s="26"/>
      <c r="D52" s="26"/>
      <c r="E52" s="26"/>
      <c r="F52" s="26"/>
      <c r="G52" s="26"/>
      <c r="H52" s="26"/>
      <c r="I52" s="26"/>
      <c r="J52" s="26"/>
      <c r="K52" s="26"/>
      <c r="L52" s="26"/>
      <c r="M52" s="26"/>
      <c r="N52" s="26"/>
      <c r="O52" s="26"/>
    </row>
    <row r="53" spans="1:15" x14ac:dyDescent="0.35">
      <c r="A53" s="37"/>
      <c r="B53" s="26"/>
      <c r="C53" s="26"/>
      <c r="D53" s="26"/>
      <c r="E53" s="26"/>
      <c r="F53" s="26"/>
      <c r="G53" s="26"/>
      <c r="H53" s="26"/>
      <c r="I53" s="26"/>
      <c r="J53" s="26"/>
      <c r="K53" s="26"/>
      <c r="L53" s="26"/>
      <c r="M53" s="26"/>
      <c r="N53" s="26"/>
      <c r="O53" s="26"/>
    </row>
    <row r="54" spans="1:15" x14ac:dyDescent="0.35">
      <c r="A54" s="37"/>
      <c r="B54" s="26"/>
      <c r="C54" s="26"/>
      <c r="D54" s="26"/>
      <c r="E54" s="26"/>
      <c r="F54" s="26"/>
      <c r="G54" s="26"/>
      <c r="H54" s="26"/>
      <c r="I54" s="26"/>
      <c r="J54" s="26"/>
      <c r="K54" s="26"/>
      <c r="L54" s="26"/>
      <c r="M54" s="26"/>
      <c r="N54" s="26"/>
      <c r="O54" s="26"/>
    </row>
    <row r="55" spans="1:15" x14ac:dyDescent="0.35">
      <c r="A55" s="37"/>
      <c r="B55" s="26"/>
      <c r="C55" s="26"/>
      <c r="D55" s="26"/>
      <c r="E55" s="26"/>
      <c r="F55" s="26"/>
      <c r="G55" s="26"/>
      <c r="H55" s="26"/>
      <c r="I55" s="26"/>
      <c r="J55" s="26"/>
      <c r="K55" s="26"/>
      <c r="L55" s="26"/>
      <c r="M55" s="26"/>
      <c r="N55" s="26"/>
      <c r="O55" s="26"/>
    </row>
    <row r="56" spans="1:15" x14ac:dyDescent="0.35">
      <c r="A56" s="37"/>
      <c r="B56" s="26"/>
      <c r="C56" s="26"/>
      <c r="D56" s="26"/>
      <c r="E56" s="26"/>
      <c r="F56" s="26"/>
      <c r="G56" s="26"/>
      <c r="H56" s="26"/>
      <c r="I56" s="26"/>
      <c r="J56" s="26"/>
      <c r="K56" s="26"/>
      <c r="L56" s="26"/>
      <c r="M56" s="26"/>
      <c r="N56" s="26"/>
      <c r="O56" s="26"/>
    </row>
    <row r="57" spans="1:15" x14ac:dyDescent="0.35">
      <c r="A57" s="37"/>
      <c r="B57" s="26"/>
      <c r="C57" s="26"/>
      <c r="D57" s="26"/>
      <c r="E57" s="26"/>
      <c r="F57" s="26"/>
      <c r="G57" s="26"/>
      <c r="H57" s="26"/>
      <c r="I57" s="26"/>
      <c r="J57" s="26"/>
      <c r="K57" s="26"/>
      <c r="L57" s="26"/>
      <c r="M57" s="26"/>
      <c r="N57" s="26"/>
      <c r="O57" s="26"/>
    </row>
    <row r="58" spans="1:15" x14ac:dyDescent="0.35">
      <c r="A58" s="37"/>
      <c r="B58" s="26"/>
      <c r="C58" s="26"/>
      <c r="D58" s="26"/>
      <c r="E58" s="26"/>
      <c r="F58" s="26"/>
      <c r="G58" s="26"/>
      <c r="H58" s="26"/>
      <c r="I58" s="26"/>
      <c r="J58" s="26"/>
      <c r="K58" s="26"/>
      <c r="L58" s="26"/>
      <c r="M58" s="26"/>
      <c r="N58" s="26"/>
      <c r="O58" s="26"/>
    </row>
    <row r="59" spans="1:15" x14ac:dyDescent="0.35">
      <c r="A59" s="37"/>
      <c r="B59" s="26"/>
      <c r="C59" s="26"/>
      <c r="D59" s="26"/>
      <c r="E59" s="26"/>
      <c r="F59" s="26"/>
      <c r="G59" s="26"/>
      <c r="H59" s="26"/>
      <c r="I59" s="26"/>
      <c r="J59" s="26"/>
      <c r="K59" s="26"/>
      <c r="L59" s="26"/>
      <c r="M59" s="26"/>
      <c r="N59" s="26"/>
      <c r="O59" s="26"/>
    </row>
    <row r="60" spans="1:15" x14ac:dyDescent="0.35">
      <c r="A60" s="37"/>
      <c r="B60" s="26"/>
      <c r="C60" s="26"/>
      <c r="D60" s="26"/>
      <c r="E60" s="26"/>
      <c r="F60" s="26"/>
      <c r="G60" s="26"/>
      <c r="H60" s="26"/>
      <c r="I60" s="26"/>
      <c r="J60" s="26"/>
      <c r="K60" s="26"/>
      <c r="L60" s="26"/>
      <c r="M60" s="26"/>
      <c r="N60" s="26"/>
      <c r="O60" s="26"/>
    </row>
    <row r="61" spans="1:15" x14ac:dyDescent="0.35">
      <c r="A61" s="37"/>
      <c r="B61" s="26"/>
      <c r="C61" s="26"/>
      <c r="D61" s="26"/>
      <c r="E61" s="26"/>
      <c r="F61" s="26"/>
      <c r="G61" s="26"/>
      <c r="H61" s="26"/>
      <c r="I61" s="26"/>
      <c r="J61" s="26"/>
      <c r="K61" s="26"/>
      <c r="L61" s="26"/>
      <c r="M61" s="26"/>
      <c r="N61" s="26"/>
      <c r="O61" s="26"/>
    </row>
    <row r="62" spans="1:15" x14ac:dyDescent="0.35">
      <c r="A62" s="37"/>
      <c r="B62" s="26"/>
      <c r="C62" s="26"/>
      <c r="D62" s="26"/>
      <c r="E62" s="26"/>
      <c r="F62" s="26"/>
      <c r="G62" s="26"/>
      <c r="H62" s="26"/>
      <c r="I62" s="26"/>
      <c r="J62" s="26"/>
      <c r="K62" s="26"/>
      <c r="L62" s="26"/>
      <c r="M62" s="26"/>
      <c r="N62" s="26"/>
      <c r="O62" s="26"/>
    </row>
    <row r="63" spans="1:15" x14ac:dyDescent="0.35">
      <c r="A63" s="37"/>
      <c r="B63" s="26"/>
      <c r="C63" s="26"/>
      <c r="D63" s="26"/>
      <c r="E63" s="26"/>
      <c r="F63" s="26"/>
      <c r="G63" s="26"/>
      <c r="H63" s="26"/>
      <c r="I63" s="26"/>
      <c r="J63" s="26"/>
      <c r="K63" s="26"/>
      <c r="L63" s="26"/>
      <c r="M63" s="26"/>
      <c r="N63" s="26"/>
      <c r="O63" s="26"/>
    </row>
    <row r="64" spans="1:15" x14ac:dyDescent="0.35">
      <c r="A64" s="37"/>
      <c r="B64" s="26"/>
      <c r="C64" s="26"/>
      <c r="D64" s="26"/>
      <c r="E64" s="26"/>
      <c r="F64" s="26"/>
      <c r="G64" s="26"/>
      <c r="H64" s="26"/>
      <c r="I64" s="26"/>
      <c r="J64" s="26"/>
      <c r="K64" s="26"/>
      <c r="L64" s="26"/>
      <c r="M64" s="26"/>
      <c r="N64" s="26"/>
      <c r="O64" s="26"/>
    </row>
    <row r="65" spans="1:15" x14ac:dyDescent="0.35">
      <c r="A65" s="37"/>
      <c r="B65" s="26"/>
      <c r="C65" s="26"/>
      <c r="D65" s="26"/>
      <c r="E65" s="26"/>
      <c r="F65" s="26"/>
      <c r="G65" s="26"/>
      <c r="H65" s="26"/>
      <c r="I65" s="26"/>
      <c r="J65" s="26"/>
      <c r="K65" s="26"/>
      <c r="L65" s="26"/>
      <c r="M65" s="26"/>
      <c r="N65" s="26"/>
      <c r="O65" s="26"/>
    </row>
    <row r="66" spans="1:15" x14ac:dyDescent="0.35">
      <c r="A66" s="37"/>
      <c r="B66" s="26"/>
      <c r="C66" s="26"/>
      <c r="D66" s="26"/>
      <c r="E66" s="26"/>
      <c r="F66" s="26"/>
      <c r="G66" s="26"/>
      <c r="H66" s="26"/>
      <c r="I66" s="26"/>
      <c r="J66" s="26"/>
      <c r="K66" s="26"/>
      <c r="L66" s="26"/>
      <c r="M66" s="26"/>
      <c r="N66" s="26"/>
      <c r="O66" s="26"/>
    </row>
    <row r="67" spans="1:15" x14ac:dyDescent="0.35">
      <c r="A67" s="37"/>
      <c r="B67" s="26"/>
      <c r="C67" s="26"/>
      <c r="D67" s="26"/>
      <c r="E67" s="26"/>
      <c r="F67" s="26"/>
      <c r="G67" s="26"/>
      <c r="H67" s="26"/>
      <c r="I67" s="26"/>
      <c r="J67" s="26"/>
      <c r="K67" s="26"/>
      <c r="L67" s="26"/>
      <c r="M67" s="26"/>
      <c r="N67" s="26"/>
      <c r="O67" s="26"/>
    </row>
    <row r="68" spans="1:15" x14ac:dyDescent="0.35">
      <c r="A68" s="37"/>
      <c r="B68" s="26"/>
      <c r="C68" s="26"/>
      <c r="D68" s="26"/>
      <c r="E68" s="26"/>
      <c r="F68" s="26"/>
      <c r="G68" s="26"/>
      <c r="H68" s="26"/>
      <c r="I68" s="26"/>
      <c r="J68" s="26"/>
      <c r="K68" s="26"/>
      <c r="L68" s="26"/>
      <c r="M68" s="26"/>
      <c r="N68" s="26"/>
      <c r="O68" s="26"/>
    </row>
    <row r="69" spans="1:15" x14ac:dyDescent="0.35">
      <c r="A69" s="37"/>
      <c r="B69" s="26"/>
      <c r="C69" s="26"/>
      <c r="D69" s="26"/>
      <c r="E69" s="26"/>
      <c r="F69" s="26"/>
      <c r="G69" s="26"/>
      <c r="H69" s="26"/>
      <c r="I69" s="26"/>
      <c r="J69" s="26"/>
      <c r="K69" s="26"/>
      <c r="L69" s="26"/>
      <c r="M69" s="26"/>
      <c r="N69" s="26"/>
      <c r="O69" s="26"/>
    </row>
    <row r="70" spans="1:15" x14ac:dyDescent="0.35">
      <c r="A70" s="37"/>
      <c r="B70" s="26"/>
      <c r="C70" s="26"/>
      <c r="D70" s="26"/>
      <c r="E70" s="26"/>
      <c r="F70" s="26"/>
      <c r="G70" s="26"/>
      <c r="H70" s="26"/>
      <c r="I70" s="26"/>
      <c r="J70" s="26"/>
      <c r="K70" s="26"/>
      <c r="L70" s="26"/>
      <c r="M70" s="26"/>
      <c r="N70" s="26"/>
      <c r="O70" s="26"/>
    </row>
    <row r="71" spans="1:15" x14ac:dyDescent="0.35">
      <c r="A71" s="37"/>
      <c r="B71" s="26"/>
      <c r="C71" s="26"/>
      <c r="D71" s="26"/>
      <c r="E71" s="26"/>
      <c r="F71" s="26"/>
      <c r="G71" s="26"/>
      <c r="H71" s="26"/>
      <c r="I71" s="26"/>
      <c r="J71" s="26"/>
      <c r="K71" s="26"/>
      <c r="L71" s="26"/>
      <c r="M71" s="26"/>
      <c r="N71" s="26"/>
      <c r="O71" s="26"/>
    </row>
    <row r="72" spans="1:15" x14ac:dyDescent="0.35">
      <c r="A72" s="37"/>
      <c r="B72" s="26"/>
      <c r="C72" s="26"/>
      <c r="D72" s="26"/>
      <c r="E72" s="26"/>
      <c r="F72" s="26"/>
      <c r="G72" s="26"/>
      <c r="H72" s="26"/>
      <c r="I72" s="26"/>
      <c r="J72" s="26"/>
      <c r="K72" s="26"/>
      <c r="L72" s="26"/>
      <c r="M72" s="26"/>
      <c r="N72" s="26"/>
      <c r="O72" s="26"/>
    </row>
    <row r="73" spans="1:15" x14ac:dyDescent="0.35">
      <c r="A73" s="37"/>
      <c r="B73" s="26"/>
      <c r="C73" s="26"/>
      <c r="D73" s="26"/>
      <c r="E73" s="26"/>
      <c r="F73" s="26"/>
      <c r="G73" s="26"/>
      <c r="H73" s="26"/>
      <c r="I73" s="26"/>
      <c r="J73" s="26"/>
      <c r="K73" s="26"/>
      <c r="L73" s="26"/>
      <c r="M73" s="26"/>
      <c r="N73" s="26"/>
      <c r="O73" s="26"/>
    </row>
    <row r="74" spans="1:15" x14ac:dyDescent="0.35">
      <c r="A74" s="37"/>
      <c r="B74" s="26"/>
      <c r="C74" s="26"/>
      <c r="D74" s="26"/>
      <c r="E74" s="26"/>
      <c r="F74" s="26"/>
      <c r="G74" s="26"/>
      <c r="H74" s="26"/>
      <c r="I74" s="26"/>
      <c r="J74" s="26"/>
      <c r="K74" s="26"/>
      <c r="L74" s="26"/>
      <c r="M74" s="26"/>
      <c r="N74" s="26"/>
      <c r="O74" s="26"/>
    </row>
    <row r="75" spans="1:15" x14ac:dyDescent="0.35">
      <c r="A75" s="37"/>
      <c r="B75" s="26"/>
      <c r="C75" s="26"/>
      <c r="D75" s="26"/>
      <c r="E75" s="26"/>
      <c r="F75" s="26"/>
      <c r="G75" s="26"/>
      <c r="H75" s="26"/>
      <c r="I75" s="26"/>
      <c r="J75" s="26"/>
      <c r="K75" s="26"/>
      <c r="L75" s="26"/>
      <c r="M75" s="26"/>
      <c r="N75" s="26"/>
      <c r="O75" s="26"/>
    </row>
    <row r="76" spans="1:15" x14ac:dyDescent="0.35">
      <c r="A76" s="37"/>
      <c r="B76" s="26"/>
      <c r="C76" s="26"/>
      <c r="D76" s="26"/>
      <c r="E76" s="26"/>
      <c r="F76" s="26"/>
      <c r="G76" s="26"/>
      <c r="H76" s="26"/>
      <c r="I76" s="26"/>
      <c r="J76" s="26"/>
      <c r="K76" s="26"/>
      <c r="L76" s="26"/>
      <c r="M76" s="26"/>
      <c r="N76" s="26"/>
      <c r="O76" s="26"/>
    </row>
    <row r="77" spans="1:15" x14ac:dyDescent="0.35">
      <c r="A77" s="37"/>
      <c r="B77" s="26"/>
      <c r="C77" s="26"/>
      <c r="D77" s="26"/>
      <c r="E77" s="26"/>
      <c r="F77" s="26"/>
      <c r="G77" s="26"/>
      <c r="H77" s="26"/>
      <c r="I77" s="26"/>
      <c r="J77" s="26"/>
      <c r="K77" s="26"/>
      <c r="L77" s="26"/>
      <c r="M77" s="26"/>
      <c r="N77" s="26"/>
      <c r="O77" s="26"/>
    </row>
    <row r="78" spans="1:15" x14ac:dyDescent="0.35">
      <c r="A78" s="37"/>
      <c r="B78" s="26"/>
      <c r="C78" s="26"/>
      <c r="D78" s="26"/>
      <c r="E78" s="26"/>
      <c r="F78" s="26"/>
      <c r="G78" s="26"/>
      <c r="H78" s="26"/>
      <c r="I78" s="26"/>
      <c r="J78" s="26"/>
      <c r="K78" s="26"/>
      <c r="L78" s="26"/>
      <c r="M78" s="26"/>
      <c r="N78" s="26"/>
      <c r="O78" s="26"/>
    </row>
    <row r="79" spans="1:15" x14ac:dyDescent="0.35">
      <c r="A79" s="37"/>
      <c r="B79" s="26"/>
      <c r="C79" s="26"/>
      <c r="D79" s="26"/>
      <c r="E79" s="26"/>
      <c r="F79" s="26"/>
      <c r="G79" s="26"/>
      <c r="H79" s="26"/>
      <c r="I79" s="26"/>
      <c r="J79" s="26"/>
      <c r="K79" s="26"/>
      <c r="L79" s="26"/>
      <c r="M79" s="26"/>
      <c r="N79" s="26"/>
      <c r="O79" s="26"/>
    </row>
    <row r="80" spans="1:15" x14ac:dyDescent="0.35">
      <c r="A80" s="37"/>
      <c r="B80" s="26"/>
      <c r="C80" s="26"/>
      <c r="D80" s="26"/>
      <c r="E80" s="26"/>
      <c r="F80" s="26"/>
      <c r="G80" s="26"/>
      <c r="H80" s="26"/>
      <c r="I80" s="26"/>
      <c r="J80" s="26"/>
      <c r="K80" s="26"/>
      <c r="L80" s="26"/>
      <c r="M80" s="26"/>
      <c r="N80" s="26"/>
      <c r="O80" s="26"/>
    </row>
    <row r="81" spans="1:15" x14ac:dyDescent="0.35">
      <c r="A81" s="37"/>
      <c r="B81" s="26"/>
      <c r="C81" s="26"/>
      <c r="D81" s="26"/>
      <c r="E81" s="26"/>
      <c r="F81" s="26"/>
      <c r="G81" s="26"/>
      <c r="H81" s="26"/>
      <c r="I81" s="26"/>
      <c r="J81" s="26"/>
      <c r="K81" s="26"/>
      <c r="L81" s="26"/>
      <c r="M81" s="26"/>
      <c r="N81" s="26"/>
      <c r="O81" s="26"/>
    </row>
    <row r="82" spans="1:15" x14ac:dyDescent="0.35">
      <c r="A82" s="37"/>
      <c r="B82" s="26"/>
      <c r="C82" s="26"/>
      <c r="D82" s="26"/>
      <c r="E82" s="26"/>
      <c r="F82" s="26"/>
      <c r="G82" s="26"/>
      <c r="H82" s="26"/>
      <c r="I82" s="26"/>
      <c r="J82" s="26"/>
      <c r="K82" s="26"/>
      <c r="L82" s="26"/>
      <c r="M82" s="26"/>
      <c r="N82" s="26"/>
      <c r="O82" s="26"/>
    </row>
    <row r="83" spans="1:15" x14ac:dyDescent="0.35">
      <c r="A83" s="37"/>
      <c r="B83" s="26"/>
      <c r="C83" s="26"/>
      <c r="D83" s="26"/>
      <c r="E83" s="26"/>
      <c r="F83" s="26"/>
      <c r="G83" s="26"/>
      <c r="H83" s="26"/>
      <c r="I83" s="26"/>
      <c r="J83" s="26"/>
      <c r="K83" s="26"/>
      <c r="L83" s="26"/>
      <c r="M83" s="26"/>
      <c r="N83" s="26"/>
      <c r="O83" s="26"/>
    </row>
    <row r="84" spans="1:15" x14ac:dyDescent="0.35">
      <c r="A84" s="37"/>
      <c r="B84" s="26"/>
      <c r="C84" s="26"/>
      <c r="D84" s="26"/>
      <c r="E84" s="26"/>
      <c r="F84" s="26"/>
      <c r="G84" s="26"/>
      <c r="H84" s="26"/>
      <c r="I84" s="26"/>
      <c r="J84" s="26"/>
      <c r="K84" s="26"/>
      <c r="L84" s="26"/>
      <c r="M84" s="26"/>
      <c r="N84" s="26"/>
      <c r="O84" s="26"/>
    </row>
  </sheetData>
  <mergeCells count="1">
    <mergeCell ref="C5:F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43"/>
  <sheetViews>
    <sheetView workbookViewId="0"/>
  </sheetViews>
  <sheetFormatPr defaultColWidth="9.1796875" defaultRowHeight="14.5" x14ac:dyDescent="0.35"/>
  <cols>
    <col min="1" max="1" width="10.453125" style="1" customWidth="1"/>
    <col min="2" max="2" width="7.453125" style="1" bestFit="1" customWidth="1"/>
    <col min="3" max="3" width="15.54296875" style="1" bestFit="1" customWidth="1"/>
    <col min="4" max="4" width="12.453125" style="1" customWidth="1"/>
    <col min="5" max="5" width="15.81640625" style="1" customWidth="1"/>
    <col min="6" max="6" width="10.81640625" style="1" customWidth="1"/>
    <col min="7" max="7" width="12.1796875" style="1" customWidth="1"/>
    <col min="8" max="8" width="13.81640625" style="1" customWidth="1"/>
    <col min="9" max="9" width="19.1796875" style="1" customWidth="1"/>
    <col min="10" max="16384" width="9.1796875" style="1"/>
  </cols>
  <sheetData>
    <row r="1" spans="1:9" ht="18.5" x14ac:dyDescent="0.45">
      <c r="A1" s="2" t="s">
        <v>232</v>
      </c>
      <c r="B1" s="2"/>
      <c r="C1" s="2"/>
      <c r="D1" s="2"/>
      <c r="E1" s="2"/>
      <c r="F1" s="2"/>
    </row>
    <row r="2" spans="1:9" x14ac:dyDescent="0.35">
      <c r="A2" s="106"/>
    </row>
    <row r="3" spans="1:9" x14ac:dyDescent="0.35">
      <c r="A3" s="127" t="s">
        <v>194</v>
      </c>
    </row>
    <row r="4" spans="1:9" s="106" customFormat="1" x14ac:dyDescent="0.35">
      <c r="A4" s="128" t="s">
        <v>198</v>
      </c>
    </row>
    <row r="5" spans="1:9" s="106" customFormat="1" x14ac:dyDescent="0.35">
      <c r="A5" s="119" t="s">
        <v>197</v>
      </c>
    </row>
    <row r="7" spans="1:9" x14ac:dyDescent="0.35">
      <c r="A7" s="71"/>
      <c r="B7" s="71"/>
      <c r="C7" s="290" t="s">
        <v>77</v>
      </c>
      <c r="D7" s="290"/>
      <c r="E7" s="290"/>
      <c r="F7" s="290"/>
      <c r="G7" s="290"/>
      <c r="H7" s="290"/>
      <c r="I7" s="290"/>
    </row>
    <row r="8" spans="1:9" ht="30.65" customHeight="1" x14ac:dyDescent="0.35">
      <c r="A8" s="218" t="s">
        <v>199</v>
      </c>
      <c r="B8" s="218" t="s">
        <v>200</v>
      </c>
      <c r="C8" s="219" t="s">
        <v>176</v>
      </c>
      <c r="D8" s="219" t="s">
        <v>177</v>
      </c>
      <c r="E8" s="219" t="s">
        <v>178</v>
      </c>
      <c r="F8" s="219" t="s">
        <v>179</v>
      </c>
      <c r="G8" s="219" t="s">
        <v>181</v>
      </c>
      <c r="H8" s="219" t="s">
        <v>180</v>
      </c>
      <c r="I8" s="219" t="s">
        <v>168</v>
      </c>
    </row>
    <row r="9" spans="1:9" x14ac:dyDescent="0.35">
      <c r="A9" s="220">
        <v>2018</v>
      </c>
      <c r="B9" s="133" t="s">
        <v>118</v>
      </c>
      <c r="C9" s="130">
        <v>24.997334065934066</v>
      </c>
      <c r="D9" s="130">
        <v>33.839003250000005</v>
      </c>
      <c r="E9" s="130">
        <v>25.387657760869558</v>
      </c>
      <c r="F9" s="130">
        <v>11.566652880434786</v>
      </c>
      <c r="G9" s="130">
        <v>0.65040301086956531</v>
      </c>
      <c r="H9" s="130"/>
      <c r="I9" s="131">
        <v>48.650901085234182</v>
      </c>
    </row>
    <row r="10" spans="1:9" x14ac:dyDescent="0.35">
      <c r="A10" s="134">
        <v>2019</v>
      </c>
      <c r="B10" s="132" t="s">
        <v>114</v>
      </c>
      <c r="C10" s="93">
        <v>22.974246666666662</v>
      </c>
      <c r="D10" s="93">
        <v>32.810530388888871</v>
      </c>
      <c r="E10" s="93">
        <v>24.934090011111135</v>
      </c>
      <c r="F10" s="93">
        <v>17.202430288888884</v>
      </c>
      <c r="G10" s="93">
        <v>0.66784115555555579</v>
      </c>
      <c r="H10" s="93">
        <v>0.5109917666666669</v>
      </c>
      <c r="I10" s="129">
        <v>49.992307085831577</v>
      </c>
    </row>
    <row r="11" spans="1:9" x14ac:dyDescent="0.35">
      <c r="A11" s="134"/>
      <c r="B11" s="132" t="s">
        <v>116</v>
      </c>
      <c r="C11" s="93">
        <v>22.368992307692317</v>
      </c>
      <c r="D11" s="93">
        <v>32.131363010988991</v>
      </c>
      <c r="E11" s="93">
        <v>24.504085131868095</v>
      </c>
      <c r="F11" s="93">
        <v>18.91837639560439</v>
      </c>
      <c r="G11" s="93">
        <v>0.65232420879120878</v>
      </c>
      <c r="H11" s="93">
        <v>1.2167309010989014</v>
      </c>
      <c r="I11" s="129">
        <v>50.341264875362377</v>
      </c>
    </row>
    <row r="12" spans="1:9" x14ac:dyDescent="0.35">
      <c r="A12" s="134"/>
      <c r="B12" s="132" t="s">
        <v>117</v>
      </c>
      <c r="C12" s="93">
        <v>21.541379347826112</v>
      </c>
      <c r="D12" s="93">
        <v>33.243819241758246</v>
      </c>
      <c r="E12" s="93">
        <v>23.585483739130453</v>
      </c>
      <c r="F12" s="93">
        <v>13.456859358695652</v>
      </c>
      <c r="G12" s="93">
        <v>0.65273760869565234</v>
      </c>
      <c r="H12" s="93">
        <v>1.0964702282608696</v>
      </c>
      <c r="I12" s="129">
        <v>47.20596819805715</v>
      </c>
    </row>
    <row r="13" spans="1:9" x14ac:dyDescent="0.35">
      <c r="A13" s="135"/>
      <c r="B13" s="133" t="s">
        <v>118</v>
      </c>
      <c r="C13" s="130">
        <v>20.446356521739141</v>
      </c>
      <c r="D13" s="130">
        <v>33.120814793478267</v>
      </c>
      <c r="E13" s="130">
        <v>22.561313271739131</v>
      </c>
      <c r="F13" s="130">
        <v>11.942288652173909</v>
      </c>
      <c r="G13" s="130">
        <v>0.65706633695652183</v>
      </c>
      <c r="H13" s="130">
        <v>0.88775616304347782</v>
      </c>
      <c r="I13" s="131">
        <v>45.207714352268262</v>
      </c>
    </row>
    <row r="14" spans="1:9" x14ac:dyDescent="0.35">
      <c r="A14" s="135">
        <v>2020</v>
      </c>
      <c r="B14" s="133" t="s">
        <v>114</v>
      </c>
      <c r="C14" s="130">
        <v>21.240013186813187</v>
      </c>
      <c r="D14" s="130">
        <v>33.979790956043949</v>
      </c>
      <c r="E14" s="130">
        <v>22.226903120879118</v>
      </c>
      <c r="F14" s="130">
        <v>18.65309197802198</v>
      </c>
      <c r="G14" s="130">
        <v>0.66332984615384638</v>
      </c>
      <c r="H14" s="130">
        <v>1.1878847802197807</v>
      </c>
      <c r="I14" s="131">
        <v>49.412620860724061</v>
      </c>
    </row>
    <row r="15" spans="1:9" x14ac:dyDescent="0.35">
      <c r="C15" s="24"/>
      <c r="D15" s="24"/>
      <c r="E15" s="24"/>
      <c r="F15" s="24"/>
      <c r="G15" s="24"/>
      <c r="H15" s="24"/>
      <c r="I15" s="78"/>
    </row>
    <row r="16" spans="1:9" x14ac:dyDescent="0.35">
      <c r="B16" s="106"/>
      <c r="C16" s="24"/>
      <c r="D16" s="24"/>
      <c r="E16" s="24"/>
      <c r="F16" s="24"/>
      <c r="G16" s="24"/>
      <c r="H16" s="24"/>
      <c r="I16" s="78"/>
    </row>
    <row r="17" spans="1:11" x14ac:dyDescent="0.35">
      <c r="C17" s="24"/>
      <c r="D17" s="24"/>
      <c r="E17" s="24"/>
      <c r="F17" s="24"/>
      <c r="G17" s="24"/>
      <c r="H17" s="24"/>
      <c r="I17" s="78"/>
    </row>
    <row r="18" spans="1:11" x14ac:dyDescent="0.35">
      <c r="C18" s="24"/>
      <c r="D18" s="24"/>
      <c r="E18" s="24"/>
      <c r="F18" s="24"/>
      <c r="G18" s="24"/>
      <c r="H18" s="24"/>
      <c r="I18" s="78"/>
    </row>
    <row r="19" spans="1:11" x14ac:dyDescent="0.35">
      <c r="C19" s="24"/>
      <c r="D19" s="24"/>
      <c r="E19" s="24"/>
      <c r="F19" s="24"/>
      <c r="G19" s="24"/>
      <c r="H19" s="24"/>
      <c r="I19" s="78"/>
    </row>
    <row r="20" spans="1:11" x14ac:dyDescent="0.35">
      <c r="C20" s="24"/>
      <c r="D20" s="24"/>
      <c r="E20" s="24"/>
      <c r="F20" s="24"/>
      <c r="G20" s="24"/>
      <c r="H20" s="24"/>
      <c r="I20" s="78"/>
    </row>
    <row r="21" spans="1:11" x14ac:dyDescent="0.35">
      <c r="C21" s="24"/>
      <c r="D21" s="24"/>
      <c r="E21" s="24"/>
      <c r="F21" s="24"/>
      <c r="G21" s="24"/>
      <c r="H21" s="24"/>
      <c r="I21" s="78"/>
    </row>
    <row r="22" spans="1:11" x14ac:dyDescent="0.35">
      <c r="A22" s="106"/>
      <c r="B22" s="106"/>
      <c r="C22" s="24"/>
      <c r="D22" s="24"/>
      <c r="E22" s="24"/>
      <c r="F22" s="24"/>
      <c r="G22" s="24"/>
      <c r="H22" s="24"/>
      <c r="I22" s="78"/>
      <c r="J22" s="106"/>
      <c r="K22" s="106"/>
    </row>
    <row r="23" spans="1:11" x14ac:dyDescent="0.35">
      <c r="A23" s="106"/>
      <c r="B23" s="106"/>
      <c r="C23" s="106"/>
      <c r="D23" s="106"/>
      <c r="E23" s="106"/>
      <c r="F23" s="106"/>
      <c r="G23" s="106"/>
      <c r="H23" s="106"/>
      <c r="I23" s="106"/>
      <c r="J23" s="106"/>
      <c r="K23" s="106"/>
    </row>
    <row r="24" spans="1:11" x14ac:dyDescent="0.35">
      <c r="A24" s="76"/>
      <c r="B24" s="76"/>
      <c r="C24" s="87"/>
      <c r="D24" s="87"/>
      <c r="E24" s="87"/>
      <c r="F24" s="87"/>
      <c r="G24" s="87"/>
      <c r="H24" s="87"/>
      <c r="I24" s="87"/>
      <c r="J24" s="76"/>
      <c r="K24" s="106"/>
    </row>
    <row r="25" spans="1:11" x14ac:dyDescent="0.35">
      <c r="A25" s="88"/>
      <c r="B25" s="89"/>
      <c r="C25" s="90"/>
      <c r="D25" s="77"/>
      <c r="E25" s="77"/>
      <c r="F25" s="77"/>
      <c r="G25" s="77"/>
      <c r="H25" s="77"/>
      <c r="I25" s="91"/>
      <c r="J25" s="77"/>
      <c r="K25" s="106"/>
    </row>
    <row r="26" spans="1:11" x14ac:dyDescent="0.35">
      <c r="A26" s="88"/>
      <c r="B26" s="89"/>
      <c r="C26" s="90"/>
      <c r="D26" s="77"/>
      <c r="E26" s="77"/>
      <c r="F26" s="77"/>
      <c r="G26" s="77"/>
      <c r="H26" s="77"/>
      <c r="I26" s="91"/>
      <c r="J26" s="77"/>
      <c r="K26" s="106"/>
    </row>
    <row r="27" spans="1:11" x14ac:dyDescent="0.35">
      <c r="A27" s="88"/>
      <c r="B27" s="92"/>
      <c r="C27" s="90"/>
      <c r="D27" s="77"/>
      <c r="E27" s="77"/>
      <c r="F27" s="77"/>
      <c r="G27" s="77"/>
      <c r="H27" s="77"/>
      <c r="I27" s="91"/>
      <c r="J27" s="77"/>
      <c r="K27" s="106"/>
    </row>
    <row r="28" spans="1:11" x14ac:dyDescent="0.35">
      <c r="A28" s="88"/>
      <c r="B28" s="92"/>
      <c r="C28" s="90"/>
      <c r="D28" s="77"/>
      <c r="E28" s="77"/>
      <c r="F28" s="77"/>
      <c r="G28" s="77"/>
      <c r="H28" s="77"/>
      <c r="I28" s="91"/>
      <c r="J28" s="77"/>
      <c r="K28" s="106"/>
    </row>
    <row r="29" spans="1:11" x14ac:dyDescent="0.35">
      <c r="A29" s="88"/>
      <c r="B29" s="92"/>
      <c r="C29" s="90"/>
      <c r="D29" s="77"/>
      <c r="E29" s="77"/>
      <c r="F29" s="77"/>
      <c r="G29" s="77"/>
      <c r="H29" s="77"/>
      <c r="I29" s="91"/>
      <c r="J29" s="77"/>
      <c r="K29" s="106"/>
    </row>
    <row r="30" spans="1:11" x14ac:dyDescent="0.35">
      <c r="A30" s="88"/>
      <c r="B30" s="92"/>
      <c r="C30" s="90"/>
      <c r="D30" s="77"/>
      <c r="E30" s="77"/>
      <c r="F30" s="77"/>
      <c r="G30" s="77"/>
      <c r="H30" s="77"/>
      <c r="I30" s="91"/>
      <c r="J30" s="77"/>
      <c r="K30" s="106"/>
    </row>
    <row r="31" spans="1:11" x14ac:dyDescent="0.35">
      <c r="A31" s="76"/>
      <c r="B31" s="76"/>
      <c r="C31" s="77"/>
      <c r="D31" s="77"/>
      <c r="E31" s="77"/>
      <c r="F31" s="77"/>
      <c r="G31" s="77"/>
      <c r="H31" s="77"/>
      <c r="I31" s="91"/>
      <c r="J31" s="77"/>
      <c r="K31" s="106"/>
    </row>
    <row r="32" spans="1:11" x14ac:dyDescent="0.35">
      <c r="A32" s="76"/>
      <c r="B32" s="76"/>
      <c r="C32" s="77"/>
      <c r="D32" s="77"/>
      <c r="E32" s="77"/>
      <c r="F32" s="77"/>
      <c r="G32" s="77"/>
      <c r="H32" s="77"/>
      <c r="I32" s="91"/>
      <c r="J32" s="77"/>
      <c r="K32" s="106"/>
    </row>
    <row r="33" spans="1:11" x14ac:dyDescent="0.35">
      <c r="A33" s="76"/>
      <c r="B33" s="76"/>
      <c r="C33" s="77"/>
      <c r="D33" s="77"/>
      <c r="E33" s="77"/>
      <c r="F33" s="77"/>
      <c r="G33" s="77"/>
      <c r="H33" s="77"/>
      <c r="I33" s="91"/>
      <c r="J33" s="77"/>
      <c r="K33" s="106"/>
    </row>
    <row r="34" spans="1:11" x14ac:dyDescent="0.35">
      <c r="A34" s="76"/>
      <c r="B34" s="76"/>
      <c r="C34" s="77"/>
      <c r="D34" s="77"/>
      <c r="E34" s="77"/>
      <c r="F34" s="77"/>
      <c r="G34" s="77"/>
      <c r="H34" s="77"/>
      <c r="I34" s="91"/>
      <c r="J34" s="77"/>
      <c r="K34" s="106"/>
    </row>
    <row r="35" spans="1:11" x14ac:dyDescent="0.35">
      <c r="A35" s="76"/>
      <c r="B35" s="76"/>
      <c r="C35" s="77"/>
      <c r="D35" s="77"/>
      <c r="E35" s="77"/>
      <c r="F35" s="77"/>
      <c r="G35" s="77"/>
      <c r="H35" s="77"/>
      <c r="I35" s="91"/>
      <c r="J35" s="77"/>
      <c r="K35" s="106"/>
    </row>
    <row r="36" spans="1:11" x14ac:dyDescent="0.35">
      <c r="A36" s="76"/>
      <c r="B36" s="76"/>
      <c r="C36" s="77"/>
      <c r="D36" s="77"/>
      <c r="E36" s="77"/>
      <c r="F36" s="77"/>
      <c r="G36" s="77"/>
      <c r="H36" s="77"/>
      <c r="I36" s="91"/>
      <c r="J36" s="77"/>
      <c r="K36" s="106"/>
    </row>
    <row r="37" spans="1:11" x14ac:dyDescent="0.35">
      <c r="A37" s="76"/>
      <c r="B37" s="76"/>
      <c r="C37" s="77"/>
      <c r="D37" s="77"/>
      <c r="E37" s="77"/>
      <c r="F37" s="77"/>
      <c r="G37" s="77"/>
      <c r="H37" s="77"/>
      <c r="I37" s="91"/>
      <c r="J37" s="77"/>
      <c r="K37" s="106"/>
    </row>
    <row r="38" spans="1:11" x14ac:dyDescent="0.35">
      <c r="A38" s="76"/>
      <c r="B38" s="76"/>
      <c r="C38" s="77"/>
      <c r="D38" s="77"/>
      <c r="E38" s="77"/>
      <c r="F38" s="77"/>
      <c r="G38" s="77"/>
      <c r="H38" s="77"/>
      <c r="I38" s="91"/>
      <c r="J38" s="77"/>
      <c r="K38" s="106"/>
    </row>
    <row r="39" spans="1:11" x14ac:dyDescent="0.35">
      <c r="A39" s="108"/>
      <c r="B39" s="108"/>
      <c r="C39" s="108"/>
      <c r="D39" s="108"/>
      <c r="E39" s="108"/>
      <c r="F39" s="108"/>
      <c r="G39" s="108"/>
      <c r="H39" s="108"/>
      <c r="I39" s="106"/>
      <c r="J39" s="109"/>
      <c r="K39" s="106"/>
    </row>
    <row r="40" spans="1:11" x14ac:dyDescent="0.35">
      <c r="A40" s="106"/>
      <c r="B40" s="106"/>
      <c r="C40" s="106"/>
      <c r="D40" s="106"/>
      <c r="E40" s="106"/>
      <c r="F40" s="106"/>
      <c r="G40" s="106"/>
      <c r="H40" s="106"/>
      <c r="I40" s="106"/>
      <c r="J40" s="106"/>
      <c r="K40" s="106"/>
    </row>
    <row r="41" spans="1:11" x14ac:dyDescent="0.35">
      <c r="A41" s="106"/>
      <c r="B41" s="106"/>
      <c r="C41" s="106"/>
      <c r="D41" s="106"/>
      <c r="E41" s="106"/>
      <c r="F41" s="106"/>
      <c r="G41" s="106"/>
      <c r="H41" s="106"/>
      <c r="I41" s="106"/>
      <c r="J41" s="106"/>
      <c r="K41" s="106"/>
    </row>
    <row r="42" spans="1:11" x14ac:dyDescent="0.35">
      <c r="A42" s="106"/>
      <c r="B42" s="106"/>
      <c r="C42" s="106"/>
      <c r="D42" s="106"/>
      <c r="E42" s="106"/>
      <c r="F42" s="106"/>
      <c r="G42" s="106"/>
      <c r="H42" s="106"/>
      <c r="I42" s="106"/>
      <c r="J42" s="106"/>
      <c r="K42" s="106"/>
    </row>
    <row r="43" spans="1:11" x14ac:dyDescent="0.35">
      <c r="A43" s="106"/>
      <c r="B43" s="106"/>
      <c r="C43" s="106"/>
      <c r="D43" s="106"/>
      <c r="E43" s="106"/>
      <c r="F43" s="106"/>
      <c r="G43" s="106"/>
      <c r="H43" s="106"/>
      <c r="I43" s="106"/>
      <c r="J43" s="106"/>
      <c r="K43" s="106"/>
    </row>
  </sheetData>
  <mergeCells count="1">
    <mergeCell ref="C7:I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Table 4.1</vt:lpstr>
      <vt:lpstr>Table 4.2</vt:lpstr>
      <vt:lpstr>Figure 4.1</vt:lpstr>
      <vt:lpstr>Figure 4.2</vt:lpstr>
      <vt:lpstr>Figure 4.3</vt:lpstr>
      <vt:lpstr>Figure 4.4</vt:lpstr>
      <vt:lpstr>Figure 4.5</vt:lpstr>
      <vt:lpstr>Figure 4.6</vt:lpstr>
      <vt:lpstr>Figure 4.7</vt:lpstr>
      <vt:lpstr>Figure 4.8</vt:lpstr>
      <vt:lpstr>Figure 4.9</vt:lpstr>
      <vt:lpstr>Figure 4.10</vt:lpstr>
      <vt:lpstr>Figure 4.11</vt:lpstr>
      <vt:lpstr>Figure 4.12</vt:lpstr>
      <vt:lpstr>Figure 4.13</vt:lpstr>
      <vt:lpstr>Figure 4.14</vt:lpstr>
      <vt:lpstr>Figure 4.15</vt:lpstr>
      <vt:lpstr>Figure 4.16</vt:lpstr>
      <vt:lpstr>Figure 4.17</vt:lpstr>
      <vt:lpstr>Figure 4.18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2020-06-23T03:55:21Z</dcterms:modified>
</cp:coreProperties>
</file>