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ER\STATE OF ENERGY MARKET 2018\Databook for publishing\Published data - Do not mark up\"/>
    </mc:Choice>
  </mc:AlternateContent>
  <bookViews>
    <workbookView xWindow="0" yWindow="0" windowWidth="28800" windowHeight="12000" tabRatio="907"/>
  </bookViews>
  <sheets>
    <sheet name="Contents" sheetId="2" r:id="rId1"/>
    <sheet name="Table 5.1" sheetId="33" r:id="rId2"/>
    <sheet name="Table 5.2" sheetId="34" r:id="rId3"/>
    <sheet name="Table 5.3" sheetId="37" r:id="rId4"/>
    <sheet name="Figure 5.1" sheetId="31" r:id="rId5"/>
    <sheet name="Figure 5.2" sheetId="36" r:id="rId6"/>
    <sheet name="Figure 5.3" sheetId="38" r:id="rId7"/>
    <sheet name="Figure 5.4" sheetId="39" r:id="rId8"/>
    <sheet name="Figure 5.5" sheetId="40" r:id="rId9"/>
    <sheet name="Figure 5.6" sheetId="41" r:id="rId10"/>
    <sheet name="Figure 5.7" sheetId="42"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<sst xmlns="http://schemas.openxmlformats.org/spreadsheetml/2006/main" count="236" uniqueCount="120">
  <si>
    <t>NSW</t>
  </si>
  <si>
    <t>Other</t>
  </si>
  <si>
    <t>Transmission</t>
  </si>
  <si>
    <t>Distribution</t>
  </si>
  <si>
    <t>Evoenergy 
(ACT)</t>
  </si>
  <si>
    <t>Jemena 
(NSW)</t>
  </si>
  <si>
    <t>Figure 5.1 Gas pipeline networks regulated by the AER</t>
  </si>
  <si>
    <t>Table 5.1 Full regulation pipelines</t>
  </si>
  <si>
    <t>Table 5.2 Light regulation pipelines</t>
  </si>
  <si>
    <t>Figure 5.2 AER decision timelines - full regulation gas pipelines</t>
  </si>
  <si>
    <t>Table 5.3 Impact of recent AER decisions on gas pipelines charges</t>
  </si>
  <si>
    <t>Figure 5.3 How gas pipeline revenue and charges are set</t>
  </si>
  <si>
    <t>Figure 5.4 Composition of gas pipeline revenues</t>
  </si>
  <si>
    <t>Figure 5.5 Gas pipeline revenues</t>
  </si>
  <si>
    <t>Figure 5.6 Gas pipeline investment</t>
  </si>
  <si>
    <t>Figure 5.7 Gas pipeline operating costs</t>
  </si>
  <si>
    <t>FULL REGULATION PIPELINE</t>
  </si>
  <si>
    <t>LOCATION</t>
  </si>
  <si>
    <t>CUSTOMER NUMBERS</t>
  </si>
  <si>
    <t>LENGTH (KM)</t>
  </si>
  <si>
    <t>OWNER</t>
  </si>
  <si>
    <t>TRANSMISSION</t>
  </si>
  <si>
    <t xml:space="preserve">APA Victorian Transmission System </t>
  </si>
  <si>
    <t>Vic</t>
  </si>
  <si>
    <t>na</t>
  </si>
  <si>
    <t>1 Jan 2018 – 31 Dec 2022</t>
  </si>
  <si>
    <t>APA Group</t>
  </si>
  <si>
    <t>Roma to Brisbane Pipeline</t>
  </si>
  <si>
    <t>Qld</t>
  </si>
  <si>
    <t>211/125</t>
  </si>
  <si>
    <t>1 July 2017 – 30 June 2022</t>
  </si>
  <si>
    <t>NT</t>
  </si>
  <si>
    <t>1 July 2016 – 30 June 2021</t>
  </si>
  <si>
    <t>DISTRIBUTION</t>
  </si>
  <si>
    <t>Jemena Gas Networks</t>
  </si>
  <si>
    <t>1 July 2015 – 30 June 2020</t>
  </si>
  <si>
    <t xml:space="preserve">Jemena (State Grid Corporation, Singapore Power) </t>
  </si>
  <si>
    <t>AusNet Services</t>
  </si>
  <si>
    <t>Listed Company (Singapore Power 31%, State Grid Corporation 20%)</t>
  </si>
  <si>
    <t>Multinet</t>
  </si>
  <si>
    <t>Cheung Kong Group</t>
  </si>
  <si>
    <t>Australian Gas Networks</t>
  </si>
  <si>
    <t>SA</t>
  </si>
  <si>
    <t>Evoenergy</t>
  </si>
  <si>
    <t>ACT</t>
  </si>
  <si>
    <t>1 July 2015 – 30 June 2021</t>
  </si>
  <si>
    <t>ACTEW Corporation (ACT Government) 50%, Jemena (State Grid Corporation,  Singapore Power) 50%</t>
  </si>
  <si>
    <t>PIPELINE</t>
  </si>
  <si>
    <t>Carpentaria Pipeline (Ballera to Mt Isa)</t>
  </si>
  <si>
    <t>Central West Pipeline (Marsden to Dubbo)</t>
  </si>
  <si>
    <t>489/120</t>
  </si>
  <si>
    <t>Marubeni 40%, Deutsche AWM 40%, APA Group 20%</t>
  </si>
  <si>
    <r>
      <t>Moomba to Sydney Pipeline</t>
    </r>
    <r>
      <rPr>
        <vertAlign val="superscript"/>
        <sz val="11"/>
        <rFont val="Calibri"/>
        <family val="2"/>
      </rPr>
      <t>1</t>
    </r>
  </si>
  <si>
    <r>
      <t>Allgas Energy</t>
    </r>
    <r>
      <rPr>
        <vertAlign val="superscript"/>
        <sz val="11"/>
        <rFont val="Calibri"/>
        <family val="2"/>
      </rPr>
      <t>3</t>
    </r>
  </si>
  <si>
    <r>
      <t>Australian Gas Networks</t>
    </r>
    <r>
      <rPr>
        <vertAlign val="superscript"/>
        <sz val="11"/>
        <rFont val="Calibri"/>
        <family val="2"/>
      </rPr>
      <t>3</t>
    </r>
  </si>
  <si>
    <t>1.</t>
  </si>
  <si>
    <t>2.</t>
  </si>
  <si>
    <t>The current regulatory period at 1 July 2018.</t>
  </si>
  <si>
    <t>3.</t>
  </si>
  <si>
    <t>4.</t>
  </si>
  <si>
    <t>km, kilometres; na, not available; TJ/day, terajoules per day</t>
  </si>
  <si>
    <r>
      <t>CAPACITY (TJ/D)</t>
    </r>
    <r>
      <rPr>
        <vertAlign val="superscript"/>
        <sz val="11"/>
        <color theme="0"/>
        <rFont val="Calibri"/>
        <family val="2"/>
      </rPr>
      <t>1</t>
    </r>
  </si>
  <si>
    <r>
      <t>ASSET BASE ($ MILLION)</t>
    </r>
    <r>
      <rPr>
        <vertAlign val="superscript"/>
        <sz val="11"/>
        <color theme="0"/>
        <rFont val="Calibri"/>
        <family val="2"/>
      </rPr>
      <t>2</t>
    </r>
  </si>
  <si>
    <r>
      <t>ANNUAL INVESTMENT ($ MILLION)</t>
    </r>
    <r>
      <rPr>
        <vertAlign val="superscript"/>
        <sz val="11"/>
        <color theme="0"/>
        <rFont val="Calibri"/>
        <family val="2"/>
      </rPr>
      <t>3</t>
    </r>
  </si>
  <si>
    <r>
      <t>ANNUAL REVENUE ($ MILLION)</t>
    </r>
    <r>
      <rPr>
        <vertAlign val="superscript"/>
        <sz val="11"/>
        <color theme="0"/>
        <rFont val="Calibri"/>
        <family val="2"/>
      </rPr>
      <t>3</t>
    </r>
  </si>
  <si>
    <r>
      <t>CAPACITY (TJ/D)</t>
    </r>
    <r>
      <rPr>
        <vertAlign val="superscript"/>
        <sz val="11"/>
        <color theme="0"/>
        <rFont val="Calibri"/>
        <family val="2"/>
      </rPr>
      <t>2</t>
    </r>
  </si>
  <si>
    <t>Part of the Moomba to Sydney Pipeline is subject to light regulation. The pipeline is unregulated from Moomba to the offtake point of the Central West Pipeline at Marsden</t>
  </si>
  <si>
    <t>Gas distribution pipelines in Queensland converted from full to light regulation in 2015</t>
  </si>
  <si>
    <t>bi-directional pipelines</t>
  </si>
  <si>
    <t>STATE</t>
  </si>
  <si>
    <t>REGULATION CONTROL PERIOD</t>
  </si>
  <si>
    <t>ANNUAL OPEX ($ MILLION)</t>
  </si>
  <si>
    <t>ANNUAL CAPEX ($ MILLION)</t>
  </si>
  <si>
    <t>RATE OF RETURN (%)</t>
  </si>
  <si>
    <t>CHANGE IN NETWORK PRICES IN 2018 (%)</t>
  </si>
  <si>
    <t>EFFECT ON RESIDENTIAL GAS BILL IN 2018 (%)</t>
  </si>
  <si>
    <t>APA Victorian Transmission System</t>
  </si>
  <si>
    <t>1 July 2018 – 31 Dec 2022</t>
  </si>
  <si>
    <t xml:space="preserve">DISTRIBUTION </t>
  </si>
  <si>
    <t>Return on capital</t>
  </si>
  <si>
    <t>Depreciation</t>
  </si>
  <si>
    <t>Operating expenditure</t>
  </si>
  <si>
    <t>Tax</t>
  </si>
  <si>
    <t>APA VTS 
(Vic)</t>
  </si>
  <si>
    <t>Roma to Brisbane 
(Qld)</t>
  </si>
  <si>
    <t>Amadeus 
(NT)</t>
  </si>
  <si>
    <t>AusNet Services 
(Vic)</t>
  </si>
  <si>
    <t>Multinet 
(Vic)</t>
  </si>
  <si>
    <t>AGN 
(Vic and Albury)</t>
  </si>
  <si>
    <t>AGN 
(SA)</t>
  </si>
  <si>
    <t xml:space="preserve">Previous regulatory period </t>
  </si>
  <si>
    <t xml:space="preserve">Current regulatory period </t>
  </si>
  <si>
    <t>Percentage difference</t>
  </si>
  <si>
    <t>The asset base is the estimated value of network assets based on the closing regulated asset base (RAB) at 30 June 2017, except for Victorian transmission (31 March 2017) and Victorian distribution (31 December 2017). Data is in June 2018 dollars. The RAB rises each year due to new investment, and is lowered by depreciation, and assets disposals.</t>
  </si>
  <si>
    <t>Investment and revenue as forecast for the current regulatory period in June 2018 dollars.</t>
  </si>
  <si>
    <r>
      <t>CURRENT REGULATORY PERIOD</t>
    </r>
    <r>
      <rPr>
        <vertAlign val="superscript"/>
        <sz val="11"/>
        <color theme="0"/>
        <rFont val="Calibri"/>
        <family val="2"/>
      </rPr>
      <t>4</t>
    </r>
  </si>
  <si>
    <t>ANNUAL REVENUE ($ MILLION)</t>
  </si>
  <si>
    <t>OPEX, operating and maintenance expenditure; CAPEX, capital expenditure.</t>
  </si>
  <si>
    <r>
      <rPr>
        <b/>
        <sz val="9"/>
        <color theme="1"/>
        <rFont val="Calibri"/>
        <family val="2"/>
      </rPr>
      <t>Note:</t>
    </r>
    <r>
      <rPr>
        <sz val="9"/>
        <color theme="1"/>
        <rFont val="Calibri"/>
        <family val="2"/>
      </rPr>
      <t xml:space="preserve"> Excludes gas pipelines in Western Australia, which the ERA regulates. The AER does not conduct access arrangement reviews for light regulation pipelines, so limited data is available. Pipelines unlisted in Tables 5.1 or 5.2 are unregulated, except under the Part 23 information disclosure and arbitration provisions introduced in July 2017. Table 4.2 in chapter 4 lists unregulated transmission pipelines.</t>
    </r>
  </si>
  <si>
    <r>
      <rPr>
        <b/>
        <sz val="9"/>
        <color theme="1"/>
        <rFont val="Calibri"/>
        <family val="2"/>
      </rPr>
      <t>Source:</t>
    </r>
    <r>
      <rPr>
        <sz val="9"/>
        <color theme="1"/>
        <rFont val="Calibri"/>
        <family val="2"/>
      </rPr>
      <t xml:space="preserve"> AER access arrangement decisions; Gas Bulletin Board; AEMO website; ASX releases; company websites; company annual reports.</t>
    </r>
  </si>
  <si>
    <r>
      <rPr>
        <b/>
        <sz val="9"/>
        <color theme="1"/>
        <rFont val="Calibri"/>
        <family val="2"/>
      </rPr>
      <t>Note:</t>
    </r>
    <r>
      <rPr>
        <sz val="9"/>
        <color theme="1"/>
        <rFont val="Calibri"/>
        <family val="2"/>
      </rPr>
      <t xml:space="preserve"> Excludes gas pipelines in Western Australia, which the ERA regulates. Pipelines unlisted in tables 5.1 or 5.2 are unregulated, except under the Part 23 information disclosure and arbitration provisions introduced in July 2017. Table 4.2 in chapter 4 lists unregulated transmission pipelines. Gas distribution networks in Tasmania and Northern Territory are unregulated.</t>
    </r>
  </si>
  <si>
    <r>
      <rPr>
        <b/>
        <sz val="9"/>
        <color theme="1"/>
        <rFont val="Calibri"/>
        <family val="2"/>
      </rPr>
      <t xml:space="preserve">Note: </t>
    </r>
    <r>
      <rPr>
        <sz val="9"/>
        <color theme="1"/>
        <rFont val="Calibri"/>
        <family val="2"/>
      </rPr>
      <t>Per cent changes in forecast revenue, OPEX and CAPEX in current access arrangement period compared with previous period. AER estimates of impact on residential gas bills assuming a standard household consumes 24 gigajoules of gas per year on a single rate tariff. All data is in real 2018 dollars except where otherwise specified.</t>
    </r>
  </si>
  <si>
    <r>
      <rPr>
        <b/>
        <sz val="9"/>
        <color theme="1"/>
        <rFont val="Calibri"/>
        <family val="2"/>
      </rPr>
      <t>Source:</t>
    </r>
    <r>
      <rPr>
        <sz val="9"/>
        <color theme="1"/>
        <rFont val="Calibri"/>
        <family val="2"/>
      </rPr>
      <t xml:space="preserve"> AER final decisions on gas access arrangements.</t>
    </r>
  </si>
  <si>
    <t>AGN, Australian Gas Networks; VTS, Victorian Transmission System.</t>
  </si>
  <si>
    <r>
      <rPr>
        <b/>
        <sz val="9"/>
        <color theme="1"/>
        <rFont val="Calibri"/>
        <family val="2"/>
      </rPr>
      <t>Note:</t>
    </r>
    <r>
      <rPr>
        <sz val="9"/>
        <color theme="1"/>
        <rFont val="Calibri"/>
        <family val="2"/>
      </rPr>
      <t xml:space="preserve"> Other includes incentive scheme payments.</t>
    </r>
  </si>
  <si>
    <r>
      <rPr>
        <b/>
        <sz val="9"/>
        <color theme="1"/>
        <rFont val="Calibri"/>
        <family val="2"/>
      </rPr>
      <t xml:space="preserve">Source: </t>
    </r>
    <r>
      <rPr>
        <sz val="9"/>
        <color theme="1"/>
        <rFont val="Calibri"/>
        <family val="2"/>
      </rPr>
      <t>Post tax revenue modelling used in AER determination process.</t>
    </r>
  </si>
  <si>
    <t>VTS, Victorian Transmission System; AGN, Australian Gas Networks.</t>
  </si>
  <si>
    <r>
      <rPr>
        <b/>
        <sz val="9"/>
        <color theme="1"/>
        <rFont val="Calibri"/>
        <family val="2"/>
      </rPr>
      <t xml:space="preserve">Note: </t>
    </r>
    <r>
      <rPr>
        <sz val="9"/>
        <color theme="1"/>
        <rFont val="Calibri"/>
        <family val="2"/>
      </rPr>
      <t>Smoothed annual averages. All data are forecasts. Current regulatory period is at 1 July 2018 (tables 5.1 and 5.2). Percentages represent the change between periods. Forecasting updates may result in some outcomes varying from those previously reported.</t>
    </r>
  </si>
  <si>
    <r>
      <rPr>
        <b/>
        <sz val="9"/>
        <color theme="1"/>
        <rFont val="Calibri"/>
        <family val="2"/>
      </rPr>
      <t xml:space="preserve">Source: </t>
    </r>
    <r>
      <rPr>
        <sz val="9"/>
        <color theme="1"/>
        <rFont val="Calibri"/>
        <family val="2"/>
      </rPr>
      <t>AER.</t>
    </r>
  </si>
  <si>
    <r>
      <rPr>
        <b/>
        <sz val="9"/>
        <color theme="1"/>
        <rFont val="Calibri"/>
        <family val="2"/>
      </rPr>
      <t xml:space="preserve">Note: </t>
    </r>
    <r>
      <rPr>
        <sz val="9"/>
        <color theme="1"/>
        <rFont val="Calibri"/>
        <family val="2"/>
      </rPr>
      <t>Smoothed annual averages. All data are forecasts. Current regulatory period is at 1 July 2018 (tables 5.1 and 5.2). Percentages represent the average annual investment (CAPEX) change between the previous and current regulatory period. Forecasting updates may result in some outcomes varying from those previously reported.</t>
    </r>
  </si>
  <si>
    <r>
      <rPr>
        <b/>
        <sz val="9"/>
        <color theme="1"/>
        <rFont val="Calibri"/>
        <family val="2"/>
      </rPr>
      <t xml:space="preserve">Note: </t>
    </r>
    <r>
      <rPr>
        <sz val="9"/>
        <color theme="1"/>
        <rFont val="Calibri"/>
        <family val="2"/>
      </rPr>
      <t>Smoothed annual averages. All data are forecasts. Current regulatory period is at 1 July 2018 (tables 5.1 and 5.2). Percentages represent the average annual change in operating costs (OPEX) between the previous and current regulatory period. Forecasting updates may result in some outcomes varying from those previously reported.</t>
    </r>
  </si>
  <si>
    <t>State of the energy market 2018</t>
  </si>
  <si>
    <t>Chapter 5 Regulated gas networks</t>
  </si>
  <si>
    <r>
      <t xml:space="preserve">This document contains tables and figures from </t>
    </r>
    <r>
      <rPr>
        <b/>
        <i/>
        <sz val="11"/>
        <color theme="4" tint="-0.249977111117893"/>
        <rFont val="Arial"/>
        <family val="2"/>
        <scheme val="minor"/>
      </rPr>
      <t>State of the energy market 2018</t>
    </r>
    <r>
      <rPr>
        <b/>
        <sz val="11"/>
        <color theme="4" tint="-0.249977111117893"/>
        <rFont val="Arial"/>
        <family val="2"/>
        <scheme val="minor"/>
      </rPr>
      <t>, chapter 5.</t>
    </r>
  </si>
  <si>
    <t>km, kilometres; TJ/d, terajoules per day.</t>
  </si>
  <si>
    <t xml:space="preserve">Where two capacity values appear, the first value represents pipeline capacity for the primary gas flow direction. The second value represents reverse flow capacity for </t>
  </si>
  <si>
    <t>Where two capacity values appear, the first value represents pipeline capacity for the primary gas flow direction. The second value represents reverse flow capacity for bi-directional pipelines.</t>
  </si>
  <si>
    <t>Amadeus Gas Pipeline</t>
  </si>
  <si>
    <t>A high resolution version of this figure is available on the AER website at:</t>
  </si>
  <si>
    <t xml:space="preserve">https://www.aer.gov.au/publications/state-of-the-energy-market-reports/state-of-the-energy-market-2018-data-maps-and-graphics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</si>
</sst>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quot;$&quot;* #,##0_-;_-&quot;$&quot;* &quot;-&quot;_-;_-@_-"/>
    <numFmt numFmtId="165" formatCode="_-&quot;$&quot;* #,##0.00_-;\-&quot;$&quot;* #,##0.00_-;_-&quot;$&quot;* &quot;-&quot;??_-;_-@_-"/>
    <numFmt numFmtId="166" formatCode="_-* #,##0.00_-;\-* #,##0.00_-;_-* &quot;-&quot;??_-;_-@_-"/>
    <numFmt numFmtId="167" formatCode="#\ ###\ ###"/>
    <numFmt numFmtId="168" formatCode="#\ ###"/>
    <numFmt numFmtId="169" formatCode="##\ ###"/>
    <numFmt numFmtId="170" formatCode="0.0"/>
  </numFmts>
  <fonts count="34" x14ac:knownFonts="1">
    <font>
      <sz val="11"/>
      <color theme="1"/>
      <name val="Arial"/>
      <family val="2"/>
      <scheme val="minor"/>
    </font>
    <font>
      <b/>
      <sz val="11"/>
      <color theme="0"/>
      <name val="Arial"/>
      <family val="2"/>
      <scheme val="minor"/>
    </font>
    <font>
      <sz val="11"/>
      <color theme="0"/>
      <name val="Arial"/>
      <family val="2"/>
      <scheme val="minor"/>
    </font>
    <font>
      <sz val="11"/>
      <color rgb="FF002060"/>
      <name val="Arial"/>
      <family val="2"/>
      <scheme val="minor"/>
    </font>
    <font>
      <b/>
      <sz val="11"/>
      <color rgb="FF002060"/>
      <name val="Arial"/>
      <family val="2"/>
      <scheme val="minor"/>
    </font>
    <font>
      <b/>
      <sz val="18"/>
      <color theme="0"/>
      <name val="Arial"/>
      <family val="2"/>
      <scheme val="minor"/>
    </font>
    <font>
      <u/>
      <sz val="11"/>
      <color theme="10"/>
      <name val="Arial"/>
      <family val="2"/>
      <scheme val="minor"/>
    </font>
    <font>
      <sz val="11"/>
      <color theme="4" tint="0.59999389629810485"/>
      <name val="Arial"/>
      <family val="2"/>
      <scheme val="minor"/>
    </font>
    <font>
      <sz val="11"/>
      <color theme="8" tint="0.59999389629810485"/>
      <name val="Arial"/>
      <family val="2"/>
      <scheme val="minor"/>
    </font>
    <font>
      <sz val="14"/>
      <color theme="1"/>
      <name val="Arial"/>
      <family val="2"/>
      <scheme val="minor"/>
    </font>
    <font>
      <b/>
      <sz val="18"/>
      <color rgb="FFE47B12"/>
      <name val="Arial"/>
      <family val="2"/>
      <scheme val="minor"/>
    </font>
    <font>
      <b/>
      <sz val="11"/>
      <color rgb="FFE47B12"/>
      <name val="Arial"/>
      <family val="2"/>
      <scheme val="minor"/>
    </font>
    <font>
      <b/>
      <sz val="11"/>
      <color theme="0"/>
      <name val="Calibri"/>
      <family val="2"/>
    </font>
    <font>
      <sz val="11"/>
      <color theme="1"/>
      <name val="Calibri"/>
      <family val="2"/>
    </font>
    <font>
      <sz val="11"/>
      <color theme="1"/>
      <name val="Arial"/>
      <family val="2"/>
      <scheme val="minor"/>
    </font>
    <font>
      <sz val="11"/>
      <color rgb="FF006100"/>
      <name val="Arial"/>
      <family val="2"/>
      <scheme val="minor"/>
    </font>
    <font>
      <sz val="14"/>
      <color theme="1"/>
      <name val="Calibri"/>
      <family val="2"/>
    </font>
    <font>
      <b/>
      <sz val="11"/>
      <color rgb="FFF2F2F2"/>
      <name val="Calibri"/>
      <family val="2"/>
    </font>
    <font>
      <sz val="11"/>
      <color theme="0"/>
      <name val="Calibri"/>
      <family val="2"/>
    </font>
    <font>
      <sz val="11"/>
      <name val="Calibri"/>
      <family val="2"/>
    </font>
    <font>
      <vertAlign val="superscript"/>
      <sz val="11"/>
      <name val="Calibri"/>
      <family val="2"/>
    </font>
    <font>
      <vertAlign val="superscript"/>
      <sz val="11"/>
      <color theme="0"/>
      <name val="Calibri"/>
      <family val="2"/>
    </font>
    <font>
      <sz val="11"/>
      <color rgb="FFFFFFFF"/>
      <name val="Calibri"/>
      <family val="2"/>
    </font>
    <font>
      <sz val="9"/>
      <color theme="1"/>
      <name val="Arial"/>
      <family val="2"/>
      <scheme val="minor"/>
    </font>
    <font>
      <sz val="9"/>
      <color theme="1"/>
      <name val="Calibri"/>
      <family val="2"/>
    </font>
    <font>
      <b/>
      <sz val="9"/>
      <color theme="1"/>
      <name val="Calibri"/>
      <family val="2"/>
    </font>
    <font>
      <b/>
      <sz val="18"/>
      <name val="Arial"/>
      <family val="2"/>
      <scheme val="minor"/>
    </font>
    <font>
      <b/>
      <sz val="11"/>
      <name val="Arial"/>
      <family val="2"/>
      <scheme val="minor"/>
    </font>
    <font>
      <sz val="11"/>
      <color theme="5"/>
      <name val="Arial"/>
      <family val="2"/>
      <scheme val="minor"/>
    </font>
    <font>
      <b/>
      <sz val="14"/>
      <color theme="4" tint="-0.249977111117893"/>
      <name val="Arial"/>
      <family val="2"/>
      <scheme val="minor"/>
    </font>
    <font>
      <sz val="11"/>
      <color theme="4" tint="-0.249977111117893"/>
      <name val="Arial"/>
      <family val="2"/>
      <scheme val="minor"/>
    </font>
    <font>
      <b/>
      <sz val="11"/>
      <color theme="4" tint="-0.249977111117893"/>
      <name val="Arial"/>
      <family val="2"/>
      <scheme val="minor"/>
    </font>
    <font>
      <b/>
      <i/>
      <sz val="11"/>
      <color theme="4" tint="-0.249977111117893"/>
      <name val="Arial"/>
      <family val="2"/>
      <scheme val="minor"/>
    </font>
    <font>
      <u/>
      <sz val="11"/>
      <color theme="4" tint="-0.249977111117893"/>
      <name val="Arial"/>
      <family val="2"/>
      <scheme val="minor"/>
    </font>
  </fonts>
  <fills count="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
      <patternFill patternType="solid">
        <fgColor theme="2" tint="-0.249977111117893"/>
        <bgColor rgb="FF000000"/>
      </patternFill>
    </fill>
    <fill>
      <patternFill patternType="solid">
        <fgColor rgb="FF994421"/>
        <bgColor rgb="FF000000"/>
      </patternFill>
    </fill>
    <fill>
      <patternFill patternType="solid">
        <fgColor rgb="FF994421"/>
        <bgColor indexed="64"/>
      </patternFill>
    </fill>
    <fill>
      <patternFill patternType="solid">
        <fgColor theme="2" tint="-0.249977111117893"/>
        <bgColor indexed="64"/>
      </patternFill>
    </fill>
  </fills>
  <borders count="5">
    <border>
      <left/>
      <right/>
      <top/>
      <bottom/>
      <diagonal/>
    </border>
    <border>
      <left/>
      <right style="thin">
        <color theme="0"/>
      </right>
      <top/>
      <bottom/>
      <diagonal/>
    </border>
    <border>
      <left/>
      <right/>
      <top style="thin">
        <color rgb="FF994421"/>
      </top>
      <bottom style="thin">
        <color rgb="FF994421"/>
      </bottom>
      <diagonal/>
    </border>
    <border>
      <left/>
      <right/>
      <top style="thin">
        <color rgb="FF994421"/>
      </top>
      <bottom/>
      <diagonal/>
    </border>
    <border>
      <left/>
      <right/>
      <top/>
      <bottom style="thin">
        <color rgb="FF994421"/>
      </bottom>
      <diagonal/>
    </border>
  </borders>
  <cellStyleXfs count="7">
    <xf numFmtId="0" fontId="0" fillId="0" borderId="0"/>
    <xf numFmtId="0" fontId="6" fillId="0" borderId="0" applyNumberForma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0" fontId="15" fillId="3" borderId="0" applyNumberFormat="0" applyBorder="0" applyAlignment="0" applyProtection="0"/>
  </cellStyleXfs>
  <cellXfs count="136">
    <xf numFmtId="0" fontId="0" fillId="0" borderId="0" xfId="0"/>
    <xf numFmtId="0" fontId="0" fillId="2" borderId="0" xfId="0" applyFill="1"/>
    <xf numFmtId="0" fontId="9" fillId="2" borderId="0" xfId="0" applyFont="1" applyFill="1"/>
    <xf numFmtId="0" fontId="16" fillId="2" borderId="0" xfId="0" applyFont="1" applyFill="1"/>
    <xf numFmtId="0" fontId="13" fillId="4" borderId="0" xfId="0" applyFont="1" applyFill="1" applyBorder="1" applyAlignment="1">
      <alignment horizontal="left" wrapText="1"/>
    </xf>
    <xf numFmtId="0" fontId="17" fillId="6" borderId="0" xfId="0" applyFont="1" applyFill="1" applyBorder="1" applyAlignment="1"/>
    <xf numFmtId="0" fontId="13" fillId="6" borderId="0" xfId="0" applyFont="1" applyFill="1" applyBorder="1" applyAlignment="1"/>
    <xf numFmtId="0" fontId="13" fillId="6" borderId="0" xfId="0" applyFont="1" applyFill="1" applyBorder="1" applyAlignment="1">
      <alignment horizontal="right"/>
    </xf>
    <xf numFmtId="0" fontId="13" fillId="6" borderId="0" xfId="0" applyFont="1" applyFill="1" applyBorder="1"/>
    <xf numFmtId="0" fontId="13" fillId="6" borderId="0" xfId="0" applyFont="1" applyFill="1" applyBorder="1" applyAlignment="1">
      <alignment horizontal="left"/>
    </xf>
    <xf numFmtId="0" fontId="13" fillId="4" borderId="4" xfId="0" applyFont="1" applyFill="1" applyBorder="1" applyAlignment="1"/>
    <xf numFmtId="0" fontId="13" fillId="2" borderId="0" xfId="0" applyFont="1" applyFill="1"/>
    <xf numFmtId="0" fontId="13" fillId="4" borderId="2" xfId="0" applyFont="1" applyFill="1" applyBorder="1" applyAlignment="1"/>
    <xf numFmtId="0" fontId="13" fillId="4" borderId="2" xfId="0" applyFont="1" applyFill="1" applyBorder="1" applyAlignment="1">
      <alignment horizontal="right"/>
    </xf>
    <xf numFmtId="0" fontId="13" fillId="4" borderId="3" xfId="0" applyFont="1" applyFill="1" applyBorder="1" applyAlignment="1"/>
    <xf numFmtId="0" fontId="13" fillId="2" borderId="0" xfId="0" applyFont="1" applyFill="1" applyAlignment="1"/>
    <xf numFmtId="0" fontId="13" fillId="6" borderId="2" xfId="0" applyFont="1" applyFill="1" applyBorder="1" applyAlignment="1">
      <alignment horizontal="left"/>
    </xf>
    <xf numFmtId="0" fontId="19" fillId="4" borderId="2" xfId="0" applyFont="1" applyFill="1" applyBorder="1"/>
    <xf numFmtId="0" fontId="19" fillId="4" borderId="2" xfId="0" applyFont="1" applyFill="1" applyBorder="1" applyAlignment="1">
      <alignment horizontal="left"/>
    </xf>
    <xf numFmtId="0" fontId="19" fillId="4" borderId="2" xfId="0" applyFont="1" applyFill="1" applyBorder="1" applyAlignment="1">
      <alignment horizontal="right"/>
    </xf>
    <xf numFmtId="169" fontId="19" fillId="4" borderId="2" xfId="6" applyNumberFormat="1" applyFont="1" applyFill="1" applyBorder="1" applyAlignment="1">
      <alignment horizontal="right"/>
    </xf>
    <xf numFmtId="0" fontId="19" fillId="4" borderId="2" xfId="6" applyFont="1" applyFill="1" applyBorder="1" applyAlignment="1">
      <alignment horizontal="right"/>
    </xf>
    <xf numFmtId="169" fontId="19" fillId="4" borderId="2" xfId="0" applyNumberFormat="1" applyFont="1" applyFill="1" applyBorder="1" applyAlignment="1">
      <alignment horizontal="right"/>
    </xf>
    <xf numFmtId="0" fontId="17" fillId="6" borderId="2" xfId="0" applyFont="1" applyFill="1" applyBorder="1"/>
    <xf numFmtId="0" fontId="13" fillId="6" borderId="2" xfId="0" applyFont="1" applyFill="1" applyBorder="1"/>
    <xf numFmtId="169" fontId="19" fillId="4" borderId="2" xfId="6" applyNumberFormat="1" applyFont="1" applyFill="1" applyBorder="1"/>
    <xf numFmtId="0" fontId="19" fillId="4" borderId="2" xfId="0" applyFont="1" applyFill="1" applyBorder="1" applyAlignment="1">
      <alignment horizontal="left" wrapText="1"/>
    </xf>
    <xf numFmtId="0" fontId="0" fillId="2" borderId="0" xfId="0" applyFill="1" applyAlignment="1">
      <alignment wrapText="1"/>
    </xf>
    <xf numFmtId="0" fontId="13" fillId="2" borderId="2" xfId="0" applyFont="1" applyFill="1" applyBorder="1"/>
    <xf numFmtId="0" fontId="22" fillId="5" borderId="0" xfId="0" applyFont="1" applyFill="1" applyBorder="1" applyAlignment="1">
      <alignment wrapText="1"/>
    </xf>
    <xf numFmtId="0" fontId="22" fillId="5" borderId="0" xfId="0" applyFont="1" applyFill="1" applyBorder="1" applyAlignment="1">
      <alignment horizontal="right" wrapText="1"/>
    </xf>
    <xf numFmtId="0" fontId="18" fillId="6" borderId="0" xfId="0" applyFont="1" applyFill="1" applyBorder="1"/>
    <xf numFmtId="1" fontId="18" fillId="6" borderId="0" xfId="0" applyNumberFormat="1" applyFont="1" applyFill="1" applyBorder="1"/>
    <xf numFmtId="2" fontId="18" fillId="6" borderId="0" xfId="5" applyNumberFormat="1" applyFont="1" applyFill="1" applyBorder="1"/>
    <xf numFmtId="0" fontId="18" fillId="6" borderId="0" xfId="0" applyFont="1" applyFill="1" applyBorder="1" applyAlignment="1">
      <alignment horizontal="right"/>
    </xf>
    <xf numFmtId="0" fontId="13" fillId="4" borderId="2" xfId="0" applyFont="1" applyFill="1" applyBorder="1"/>
    <xf numFmtId="1" fontId="13" fillId="4" borderId="2" xfId="0" applyNumberFormat="1" applyFont="1" applyFill="1" applyBorder="1"/>
    <xf numFmtId="2" fontId="13" fillId="4" borderId="2" xfId="5" applyNumberFormat="1" applyFont="1" applyFill="1" applyBorder="1"/>
    <xf numFmtId="170" fontId="13" fillId="4" borderId="2" xfId="5" applyNumberFormat="1" applyFont="1" applyFill="1" applyBorder="1"/>
    <xf numFmtId="0" fontId="18" fillId="6" borderId="2" xfId="0" applyFont="1" applyFill="1" applyBorder="1"/>
    <xf numFmtId="170" fontId="18" fillId="6" borderId="2" xfId="0" applyNumberFormat="1" applyFont="1" applyFill="1" applyBorder="1"/>
    <xf numFmtId="168" fontId="13" fillId="4" borderId="2" xfId="0" applyNumberFormat="1" applyFont="1" applyFill="1" applyBorder="1"/>
    <xf numFmtId="1" fontId="13" fillId="4" borderId="2" xfId="0" applyNumberFormat="1" applyFont="1" applyFill="1" applyBorder="1" applyAlignment="1">
      <alignment horizontal="right"/>
    </xf>
    <xf numFmtId="0" fontId="12" fillId="7" borderId="0" xfId="0" applyFont="1" applyFill="1"/>
    <xf numFmtId="1" fontId="13" fillId="2" borderId="2" xfId="0" applyNumberFormat="1" applyFont="1" applyFill="1" applyBorder="1"/>
    <xf numFmtId="9" fontId="13" fillId="2" borderId="2" xfId="5" applyFont="1" applyFill="1" applyBorder="1"/>
    <xf numFmtId="0" fontId="13" fillId="2" borderId="4" xfId="0" applyFont="1" applyFill="1" applyBorder="1"/>
    <xf numFmtId="1" fontId="13" fillId="2" borderId="4" xfId="0" applyNumberFormat="1" applyFont="1" applyFill="1" applyBorder="1"/>
    <xf numFmtId="0" fontId="18" fillId="8" borderId="0" xfId="0" applyFont="1" applyFill="1" applyBorder="1"/>
    <xf numFmtId="0" fontId="12" fillId="8" borderId="0" xfId="0" applyFont="1" applyFill="1" applyBorder="1" applyAlignment="1">
      <alignment horizontal="right" wrapText="1"/>
    </xf>
    <xf numFmtId="0" fontId="12" fillId="8" borderId="1" xfId="0" applyFont="1" applyFill="1" applyBorder="1" applyAlignment="1">
      <alignment horizontal="right" wrapText="1"/>
    </xf>
    <xf numFmtId="0" fontId="12" fillId="8" borderId="0" xfId="0" applyFont="1" applyFill="1" applyBorder="1"/>
    <xf numFmtId="0" fontId="12" fillId="8" borderId="0" xfId="0" applyFont="1" applyFill="1" applyBorder="1" applyAlignment="1">
      <alignment horizontal="right" vertical="top" wrapText="1"/>
    </xf>
    <xf numFmtId="0" fontId="12" fillId="8" borderId="1" xfId="0" applyFont="1" applyFill="1" applyBorder="1" applyAlignment="1">
      <alignment horizontal="right" vertical="top" wrapText="1"/>
    </xf>
    <xf numFmtId="0" fontId="0" fillId="2" borderId="0" xfId="0" applyFill="1" applyAlignment="1">
      <alignment horizontal="right" vertical="top" wrapText="1"/>
    </xf>
    <xf numFmtId="0" fontId="13" fillId="4" borderId="0" xfId="0" applyFont="1" applyFill="1" applyBorder="1" applyAlignment="1">
      <alignment vertical="center"/>
    </xf>
    <xf numFmtId="167" fontId="13" fillId="4" borderId="0" xfId="0" applyNumberFormat="1" applyFont="1" applyFill="1" applyBorder="1" applyAlignment="1">
      <alignment vertical="center"/>
    </xf>
    <xf numFmtId="167" fontId="13" fillId="4" borderId="0" xfId="2" applyNumberFormat="1" applyFont="1" applyFill="1" applyBorder="1" applyAlignment="1">
      <alignment horizontal="right" vertical="center"/>
    </xf>
    <xf numFmtId="0" fontId="13" fillId="4" borderId="0" xfId="0" applyFont="1" applyFill="1" applyBorder="1" applyAlignment="1">
      <alignment horizontal="right" vertical="center"/>
    </xf>
    <xf numFmtId="168" fontId="13" fillId="4" borderId="0" xfId="4" applyNumberFormat="1" applyFont="1" applyFill="1" applyBorder="1" applyAlignment="1">
      <alignment vertical="center"/>
    </xf>
    <xf numFmtId="168" fontId="13" fillId="4" borderId="0" xfId="3"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0" fillId="2" borderId="0" xfId="0" applyFill="1" applyBorder="1"/>
    <xf numFmtId="0" fontId="13" fillId="4" borderId="4" xfId="0" applyFont="1" applyFill="1" applyBorder="1" applyAlignment="1">
      <alignment vertical="top"/>
    </xf>
    <xf numFmtId="0" fontId="13" fillId="4" borderId="2" xfId="0" applyFont="1" applyFill="1" applyBorder="1" applyAlignment="1">
      <alignment vertical="top"/>
    </xf>
    <xf numFmtId="0" fontId="13" fillId="4" borderId="3" xfId="0" applyFont="1" applyFill="1" applyBorder="1" applyAlignment="1">
      <alignment vertical="top"/>
    </xf>
    <xf numFmtId="0" fontId="17" fillId="6" borderId="0" xfId="0" applyFont="1" applyFill="1" applyBorder="1" applyAlignment="1">
      <alignment vertical="top"/>
    </xf>
    <xf numFmtId="0" fontId="13" fillId="4" borderId="4" xfId="0" applyFont="1" applyFill="1" applyBorder="1" applyAlignment="1">
      <alignment horizontal="right" vertical="top"/>
    </xf>
    <xf numFmtId="167" fontId="13" fillId="4" borderId="4" xfId="0" applyNumberFormat="1" applyFont="1" applyFill="1" applyBorder="1" applyAlignment="1">
      <alignment horizontal="right" vertical="top"/>
    </xf>
    <xf numFmtId="168" fontId="13" fillId="4" borderId="4" xfId="0" applyNumberFormat="1" applyFont="1" applyFill="1" applyBorder="1" applyAlignment="1">
      <alignment horizontal="right" vertical="top"/>
    </xf>
    <xf numFmtId="168" fontId="13" fillId="4" borderId="4" xfId="3" applyNumberFormat="1" applyFont="1" applyFill="1" applyBorder="1" applyAlignment="1">
      <alignment vertical="top"/>
    </xf>
    <xf numFmtId="0" fontId="13" fillId="4" borderId="4" xfId="0" applyFont="1" applyFill="1" applyBorder="1" applyAlignment="1">
      <alignment horizontal="left" vertical="top" wrapText="1"/>
    </xf>
    <xf numFmtId="0" fontId="13" fillId="4" borderId="4" xfId="0" applyFont="1" applyFill="1" applyBorder="1" applyAlignment="1">
      <alignment horizontal="left" vertical="top"/>
    </xf>
    <xf numFmtId="0" fontId="13" fillId="4" borderId="2" xfId="0" applyFont="1" applyFill="1" applyBorder="1" applyAlignment="1">
      <alignment horizontal="right" vertical="top"/>
    </xf>
    <xf numFmtId="167" fontId="13" fillId="4" borderId="2" xfId="0" applyNumberFormat="1" applyFont="1" applyFill="1" applyBorder="1" applyAlignment="1">
      <alignment horizontal="right" vertical="top"/>
    </xf>
    <xf numFmtId="168" fontId="13" fillId="4" borderId="2" xfId="3" applyNumberFormat="1" applyFont="1" applyFill="1" applyBorder="1" applyAlignment="1">
      <alignment vertical="top"/>
    </xf>
    <xf numFmtId="168" fontId="13" fillId="4" borderId="2" xfId="0" applyNumberFormat="1" applyFont="1" applyFill="1" applyBorder="1" applyAlignment="1">
      <alignment horizontal="right" vertical="top"/>
    </xf>
    <xf numFmtId="0" fontId="13" fillId="4" borderId="2" xfId="0" applyFont="1" applyFill="1" applyBorder="1" applyAlignment="1">
      <alignment horizontal="left" vertical="top" wrapText="1"/>
    </xf>
    <xf numFmtId="0" fontId="13" fillId="4" borderId="2" xfId="0" applyFont="1" applyFill="1" applyBorder="1" applyAlignment="1">
      <alignment horizontal="left" vertical="top"/>
    </xf>
    <xf numFmtId="0" fontId="13" fillId="4" borderId="3" xfId="0" applyFont="1" applyFill="1" applyBorder="1" applyAlignment="1">
      <alignment horizontal="right" vertical="top"/>
    </xf>
    <xf numFmtId="167" fontId="13" fillId="4" borderId="3" xfId="0" applyNumberFormat="1" applyFont="1" applyFill="1" applyBorder="1" applyAlignment="1">
      <alignment horizontal="right" vertical="top"/>
    </xf>
    <xf numFmtId="168" fontId="13" fillId="4" borderId="3" xfId="3" applyNumberFormat="1" applyFont="1" applyFill="1" applyBorder="1" applyAlignment="1">
      <alignment vertical="top"/>
    </xf>
    <xf numFmtId="168" fontId="13" fillId="4" borderId="3" xfId="0" applyNumberFormat="1" applyFont="1" applyFill="1" applyBorder="1" applyAlignment="1">
      <alignment horizontal="right" vertical="top"/>
    </xf>
    <xf numFmtId="0" fontId="13" fillId="4" borderId="3" xfId="0" applyFont="1" applyFill="1" applyBorder="1" applyAlignment="1">
      <alignment horizontal="left" vertical="top" wrapText="1"/>
    </xf>
    <xf numFmtId="0" fontId="13" fillId="4" borderId="3" xfId="0" applyFont="1" applyFill="1" applyBorder="1" applyAlignment="1">
      <alignment horizontal="left" vertical="top"/>
    </xf>
    <xf numFmtId="0" fontId="13" fillId="6" borderId="0" xfId="0" applyFont="1" applyFill="1" applyBorder="1" applyAlignment="1">
      <alignment vertical="top"/>
    </xf>
    <xf numFmtId="168" fontId="13" fillId="6" borderId="0" xfId="0" applyNumberFormat="1" applyFont="1" applyFill="1" applyBorder="1" applyAlignment="1">
      <alignment vertical="top"/>
    </xf>
    <xf numFmtId="0" fontId="13" fillId="6" borderId="0" xfId="0" applyFont="1" applyFill="1" applyBorder="1" applyAlignment="1">
      <alignment horizontal="left" vertical="top"/>
    </xf>
    <xf numFmtId="167" fontId="13" fillId="4" borderId="2" xfId="0" applyNumberFormat="1" applyFont="1" applyFill="1" applyBorder="1" applyAlignment="1">
      <alignment vertical="top"/>
    </xf>
    <xf numFmtId="167" fontId="13" fillId="4" borderId="2" xfId="2" applyNumberFormat="1" applyFont="1" applyFill="1" applyBorder="1" applyAlignment="1">
      <alignment horizontal="right" vertical="top"/>
    </xf>
    <xf numFmtId="168" fontId="13" fillId="4" borderId="2" xfId="4" applyNumberFormat="1" applyFont="1" applyFill="1" applyBorder="1" applyAlignment="1">
      <alignment vertical="top"/>
    </xf>
    <xf numFmtId="168" fontId="13" fillId="4" borderId="2" xfId="3" applyNumberFormat="1" applyFont="1" applyFill="1" applyBorder="1" applyAlignment="1">
      <alignment horizontal="right" vertical="top"/>
    </xf>
    <xf numFmtId="0" fontId="13" fillId="2" borderId="0" xfId="0" applyFont="1" applyFill="1" applyAlignment="1"/>
    <xf numFmtId="0" fontId="24" fillId="2" borderId="0" xfId="0" applyFont="1" applyFill="1"/>
    <xf numFmtId="49" fontId="24" fillId="2" borderId="0" xfId="0" applyNumberFormat="1" applyFont="1" applyFill="1" applyAlignment="1">
      <alignment horizontal="right" vertical="top"/>
    </xf>
    <xf numFmtId="0" fontId="24" fillId="2" borderId="0" xfId="0" applyFont="1" applyFill="1" applyAlignment="1">
      <alignment vertical="top"/>
    </xf>
    <xf numFmtId="0" fontId="24" fillId="2" borderId="0" xfId="0" quotePrefix="1" applyFont="1" applyFill="1" applyAlignment="1">
      <alignment horizontal="right" vertical="top"/>
    </xf>
    <xf numFmtId="0" fontId="0" fillId="2" borderId="0" xfId="0" applyFill="1" applyAlignment="1">
      <alignment vertical="top"/>
    </xf>
    <xf numFmtId="0" fontId="18" fillId="5" borderId="0" xfId="0" applyFont="1" applyFill="1" applyBorder="1" applyAlignment="1">
      <alignment horizontal="left" textRotation="90" wrapText="1"/>
    </xf>
    <xf numFmtId="0" fontId="18" fillId="5" borderId="0" xfId="0" applyFont="1" applyFill="1" applyBorder="1" applyAlignment="1">
      <alignment horizontal="right" textRotation="90" wrapText="1"/>
    </xf>
    <xf numFmtId="0" fontId="18" fillId="5" borderId="0" xfId="0" applyFont="1" applyFill="1" applyBorder="1" applyAlignment="1">
      <alignment horizontal="center" textRotation="90" wrapText="1"/>
    </xf>
    <xf numFmtId="0" fontId="18" fillId="5" borderId="0" xfId="0" applyFont="1" applyFill="1" applyBorder="1" applyAlignment="1">
      <alignment horizontal="left" wrapText="1"/>
    </xf>
    <xf numFmtId="0" fontId="17" fillId="6" borderId="4" xfId="0" applyFont="1" applyFill="1" applyBorder="1" applyAlignment="1">
      <alignment horizontal="left"/>
    </xf>
    <xf numFmtId="0" fontId="13" fillId="6" borderId="4" xfId="0" applyFont="1" applyFill="1" applyBorder="1" applyAlignment="1">
      <alignment horizontal="left"/>
    </xf>
    <xf numFmtId="0" fontId="13" fillId="6" borderId="4" xfId="0" applyFont="1" applyFill="1" applyBorder="1" applyAlignment="1">
      <alignment horizontal="right"/>
    </xf>
    <xf numFmtId="0" fontId="3" fillId="2" borderId="0" xfId="0" applyFont="1" applyFill="1"/>
    <xf numFmtId="0" fontId="4" fillId="2" borderId="0" xfId="0" applyFont="1" applyFill="1"/>
    <xf numFmtId="0" fontId="10" fillId="2" borderId="0" xfId="0" applyFont="1" applyFill="1"/>
    <xf numFmtId="0" fontId="11" fillId="2" borderId="0" xfId="0" applyFont="1" applyFill="1"/>
    <xf numFmtId="0" fontId="5" fillId="2" borderId="0" xfId="0" applyFont="1" applyFill="1"/>
    <xf numFmtId="0" fontId="1" fillId="2" borderId="0" xfId="0" applyFont="1" applyFill="1"/>
    <xf numFmtId="0" fontId="8" fillId="2" borderId="0" xfId="0"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xf numFmtId="0" fontId="2" fillId="2" borderId="0" xfId="0" applyFont="1" applyFill="1"/>
    <xf numFmtId="0" fontId="29" fillId="2" borderId="0" xfId="0" applyFont="1" applyFill="1"/>
    <xf numFmtId="0" fontId="30" fillId="2" borderId="0" xfId="0" applyFont="1" applyFill="1"/>
    <xf numFmtId="0" fontId="31" fillId="2" borderId="0" xfId="0" applyFont="1" applyFill="1"/>
    <xf numFmtId="0" fontId="33" fillId="2" borderId="0" xfId="1" applyFont="1" applyFill="1"/>
    <xf numFmtId="0" fontId="24" fillId="2" borderId="0" xfId="0" applyFont="1" applyFill="1" applyAlignment="1">
      <alignment vertical="top" wrapText="1"/>
    </xf>
    <xf numFmtId="0" fontId="23" fillId="0" borderId="0" xfId="0" applyFont="1" applyAlignment="1">
      <alignment vertical="top" wrapText="1"/>
    </xf>
    <xf numFmtId="0" fontId="24" fillId="4" borderId="0" xfId="0" applyFont="1" applyFill="1" applyBorder="1" applyAlignment="1">
      <alignment vertical="top"/>
    </xf>
    <xf numFmtId="0" fontId="23" fillId="0" borderId="0" xfId="0" applyFont="1" applyBorder="1" applyAlignment="1">
      <alignment vertical="top"/>
    </xf>
    <xf numFmtId="0" fontId="18" fillId="5" borderId="0" xfId="0" applyFont="1" applyFill="1" applyBorder="1" applyAlignment="1">
      <alignment horizontal="left" wrapText="1"/>
    </xf>
    <xf numFmtId="0" fontId="24" fillId="2" borderId="0" xfId="0" applyFont="1" applyFill="1" applyAlignment="1">
      <alignment vertical="top"/>
    </xf>
    <xf numFmtId="0" fontId="23" fillId="0" borderId="0" xfId="0" applyFont="1" applyAlignment="1">
      <alignment vertical="top"/>
    </xf>
    <xf numFmtId="0" fontId="24" fillId="2" borderId="0" xfId="0" applyFont="1" applyFill="1" applyAlignment="1">
      <alignment horizontal="left" vertical="top" wrapText="1"/>
    </xf>
    <xf numFmtId="0" fontId="0" fillId="0" borderId="0" xfId="0" applyAlignment="1">
      <alignment vertical="top" wrapText="1"/>
    </xf>
    <xf numFmtId="0" fontId="12" fillId="7" borderId="0" xfId="0" applyFont="1" applyFill="1" applyBorder="1" applyAlignment="1">
      <alignment horizontal="center"/>
    </xf>
    <xf numFmtId="0" fontId="12" fillId="7" borderId="1" xfId="0" applyFont="1" applyFill="1" applyBorder="1" applyAlignment="1">
      <alignment horizontal="center"/>
    </xf>
    <xf numFmtId="0" fontId="12" fillId="7" borderId="0" xfId="0" applyFont="1" applyFill="1" applyAlignment="1">
      <alignment horizontal="center"/>
    </xf>
    <xf numFmtId="0" fontId="24" fillId="2" borderId="0" xfId="0" applyFont="1" applyFill="1" applyAlignment="1">
      <alignment wrapText="1"/>
    </xf>
    <xf numFmtId="0" fontId="0" fillId="0" borderId="0" xfId="0" applyAlignment="1">
      <alignment wrapText="1"/>
    </xf>
    <xf numFmtId="0" fontId="19" fillId="2" borderId="0" xfId="0" applyFont="1" applyFill="1"/>
  </cellXfs>
  <cellStyles count="7">
    <cellStyle name="Comma" xfId="2" builtinId="3"/>
    <cellStyle name="Currency" xfId="3" builtinId="4"/>
    <cellStyle name="Currency [0]" xfId="4" builtinId="7"/>
    <cellStyle name="Good" xfId="6" builtinId="26"/>
    <cellStyle name="Hyperlink" xfId="1" builtinId="8"/>
    <cellStyle name="Normal" xfId="0" builtinId="0"/>
    <cellStyle name="Percent" xfId="5" builtinId="5"/>
  </cellStyles>
  <dxfs count="0"/>
  <tableStyles count="0" defaultTableStyle="TableStyleMedium2" defaultPivotStyle="PivotStyleLight16"/>
  <colors>
    <mruColors>
      <color rgb="FF002060"/>
      <color rgb="FFF26722"/>
      <color rgb="FFCB7E1A"/>
      <color rgb="FFFFCCCC"/>
      <color rgb="FF994421"/>
      <color rgb="FF005250"/>
      <color rgb="FF40584F"/>
      <color rgb="FF009DE0"/>
      <color rgb="FFD1CABF"/>
      <color rgb="FF2B87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5.4'!$A$9</c:f>
              <c:strCache>
                <c:ptCount val="1"/>
                <c:pt idx="0">
                  <c:v>Return on capital</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5.4'!$B$9:$J$9</c:f>
              <c:numCache>
                <c:formatCode>0</c:formatCode>
                <c:ptCount val="9"/>
                <c:pt idx="0">
                  <c:v>54.866278303580948</c:v>
                </c:pt>
                <c:pt idx="1">
                  <c:v>56.429839744474478</c:v>
                </c:pt>
                <c:pt idx="2">
                  <c:v>33.616994865170646</c:v>
                </c:pt>
                <c:pt idx="3">
                  <c:v>48.609506711059169</c:v>
                </c:pt>
                <c:pt idx="4">
                  <c:v>35.558482683677383</c:v>
                </c:pt>
                <c:pt idx="5">
                  <c:v>41.962326598462283</c:v>
                </c:pt>
                <c:pt idx="6">
                  <c:v>36.671215775556817</c:v>
                </c:pt>
                <c:pt idx="7">
                  <c:v>49.581950731611798</c:v>
                </c:pt>
                <c:pt idx="8">
                  <c:v>40.282996750057386</c:v>
                </c:pt>
              </c:numCache>
            </c:numRef>
          </c:val>
          <c:extLst>
            <c:ext xmlns:c16="http://schemas.microsoft.com/office/drawing/2014/chart" uri="{C3380CC4-5D6E-409C-BE32-E72D297353CC}">
              <c16:uniqueId val="{00000000-5733-4A88-9EEA-2E4D2F1BA900}"/>
            </c:ext>
          </c:extLst>
        </c:ser>
        <c:ser>
          <c:idx val="1"/>
          <c:order val="1"/>
          <c:tx>
            <c:strRef>
              <c:f>'Figure 5.4'!$A$10</c:f>
              <c:strCache>
                <c:ptCount val="1"/>
                <c:pt idx="0">
                  <c:v>Depreciation</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5.4'!$B$10:$J$10</c:f>
              <c:numCache>
                <c:formatCode>0</c:formatCode>
                <c:ptCount val="9"/>
                <c:pt idx="0">
                  <c:v>15.070794528675444</c:v>
                </c:pt>
                <c:pt idx="1">
                  <c:v>8.6171880057927162</c:v>
                </c:pt>
                <c:pt idx="2">
                  <c:v>5.0158912619495188</c:v>
                </c:pt>
                <c:pt idx="3">
                  <c:v>17.807640549062999</c:v>
                </c:pt>
                <c:pt idx="4">
                  <c:v>19.102031501029263</c:v>
                </c:pt>
                <c:pt idx="5">
                  <c:v>19.848637216517435</c:v>
                </c:pt>
                <c:pt idx="6">
                  <c:v>10.447336915832835</c:v>
                </c:pt>
                <c:pt idx="7">
                  <c:v>9.4377213500979398</c:v>
                </c:pt>
                <c:pt idx="8">
                  <c:v>19.042030197980793</c:v>
                </c:pt>
              </c:numCache>
            </c:numRef>
          </c:val>
          <c:extLst>
            <c:ext xmlns:c16="http://schemas.microsoft.com/office/drawing/2014/chart" uri="{C3380CC4-5D6E-409C-BE32-E72D297353CC}">
              <c16:uniqueId val="{00000001-5733-4A88-9EEA-2E4D2F1BA900}"/>
            </c:ext>
          </c:extLst>
        </c:ser>
        <c:ser>
          <c:idx val="2"/>
          <c:order val="2"/>
          <c:tx>
            <c:strRef>
              <c:f>'Figure 5.4'!$A$11</c:f>
              <c:strCache>
                <c:ptCount val="1"/>
                <c:pt idx="0">
                  <c:v>Operating expenditure</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5.4'!$B$11:$J$11</c:f>
              <c:numCache>
                <c:formatCode>0</c:formatCode>
                <c:ptCount val="9"/>
                <c:pt idx="0">
                  <c:v>25.353917852698704</c:v>
                </c:pt>
                <c:pt idx="1">
                  <c:v>32.870928895405598</c:v>
                </c:pt>
                <c:pt idx="2">
                  <c:v>59.998734549166812</c:v>
                </c:pt>
                <c:pt idx="3">
                  <c:v>28.169323092416317</c:v>
                </c:pt>
                <c:pt idx="4">
                  <c:v>40.008426543686504</c:v>
                </c:pt>
                <c:pt idx="5">
                  <c:v>31.408487966672098</c:v>
                </c:pt>
                <c:pt idx="6">
                  <c:v>52.554859713268861</c:v>
                </c:pt>
                <c:pt idx="7">
                  <c:v>40.139354560952356</c:v>
                </c:pt>
                <c:pt idx="8">
                  <c:v>38.799410236987633</c:v>
                </c:pt>
              </c:numCache>
            </c:numRef>
          </c:val>
          <c:extLst>
            <c:ext xmlns:c16="http://schemas.microsoft.com/office/drawing/2014/chart" uri="{C3380CC4-5D6E-409C-BE32-E72D297353CC}">
              <c16:uniqueId val="{00000002-5733-4A88-9EEA-2E4D2F1BA900}"/>
            </c:ext>
          </c:extLst>
        </c:ser>
        <c:ser>
          <c:idx val="3"/>
          <c:order val="3"/>
          <c:tx>
            <c:strRef>
              <c:f>'Figure 5.4'!$A$12</c:f>
              <c:strCache>
                <c:ptCount val="1"/>
                <c:pt idx="0">
                  <c:v>Tax</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5.4'!$B$12:$J$12</c:f>
              <c:numCache>
                <c:formatCode>0</c:formatCode>
                <c:ptCount val="9"/>
                <c:pt idx="0">
                  <c:v>1.4289288301895864</c:v>
                </c:pt>
                <c:pt idx="1">
                  <c:v>1.3291673771874895</c:v>
                </c:pt>
                <c:pt idx="2">
                  <c:v>1.3683793237130393</c:v>
                </c:pt>
                <c:pt idx="3">
                  <c:v>4.522064153922333</c:v>
                </c:pt>
                <c:pt idx="4">
                  <c:v>5.8600907184611835</c:v>
                </c:pt>
                <c:pt idx="5">
                  <c:v>5.050057425006707</c:v>
                </c:pt>
                <c:pt idx="6">
                  <c:v>2.4771964668050042</c:v>
                </c:pt>
                <c:pt idx="7">
                  <c:v>0.89058816807404906</c:v>
                </c:pt>
                <c:pt idx="8">
                  <c:v>1.8755628149741828</c:v>
                </c:pt>
              </c:numCache>
            </c:numRef>
          </c:val>
          <c:extLst>
            <c:ext xmlns:c16="http://schemas.microsoft.com/office/drawing/2014/chart" uri="{C3380CC4-5D6E-409C-BE32-E72D297353CC}">
              <c16:uniqueId val="{00000003-5733-4A88-9EEA-2E4D2F1BA900}"/>
            </c:ext>
          </c:extLst>
        </c:ser>
        <c:ser>
          <c:idx val="4"/>
          <c:order val="4"/>
          <c:tx>
            <c:strRef>
              <c:f>'Figure 5.4'!$A$13</c:f>
              <c:strCache>
                <c:ptCount val="1"/>
                <c:pt idx="0">
                  <c:v>Other</c:v>
                </c:pt>
              </c:strCache>
            </c:strRef>
          </c:tx>
          <c:spPr>
            <a:solidFill>
              <a:schemeClr val="accent5"/>
            </a:solidFill>
            <a:ln>
              <a:noFill/>
            </a:ln>
            <a:effectLst/>
          </c:spPr>
          <c:invertIfNegative val="0"/>
          <c:dLbls>
            <c:dLbl>
              <c:idx val="0"/>
              <c:layout>
                <c:manualLayout>
                  <c:x val="-1.350894967916232E-3"/>
                  <c:y val="-3.5859820700896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33-4A88-9EEA-2E4D2F1BA900}"/>
                </c:ext>
              </c:extLst>
            </c:dLbl>
            <c:dLbl>
              <c:idx val="1"/>
              <c:delete val="1"/>
              <c:extLst>
                <c:ext xmlns:c15="http://schemas.microsoft.com/office/drawing/2012/chart" uri="{CE6537A1-D6FC-4f65-9D91-7224C49458BB}"/>
                <c:ext xmlns:c16="http://schemas.microsoft.com/office/drawing/2014/chart" uri="{C3380CC4-5D6E-409C-BE32-E72D297353CC}">
                  <c16:uniqueId val="{0000000D-5733-4A88-9EEA-2E4D2F1BA900}"/>
                </c:ext>
              </c:extLst>
            </c:dLbl>
            <c:dLbl>
              <c:idx val="2"/>
              <c:delete val="1"/>
              <c:extLst>
                <c:ext xmlns:c15="http://schemas.microsoft.com/office/drawing/2012/chart" uri="{CE6537A1-D6FC-4f65-9D91-7224C49458BB}"/>
                <c:ext xmlns:c16="http://schemas.microsoft.com/office/drawing/2014/chart" uri="{C3380CC4-5D6E-409C-BE32-E72D297353CC}">
                  <c16:uniqueId val="{00000006-5733-4A88-9EEA-2E4D2F1BA900}"/>
                </c:ext>
              </c:extLst>
            </c:dLbl>
            <c:dLbl>
              <c:idx val="3"/>
              <c:delete val="1"/>
              <c:extLst>
                <c:ext xmlns:c15="http://schemas.microsoft.com/office/drawing/2012/chart" uri="{CE6537A1-D6FC-4f65-9D91-7224C49458BB}"/>
                <c:ext xmlns:c16="http://schemas.microsoft.com/office/drawing/2014/chart" uri="{C3380CC4-5D6E-409C-BE32-E72D297353CC}">
                  <c16:uniqueId val="{00000007-5733-4A88-9EEA-2E4D2F1BA900}"/>
                </c:ext>
              </c:extLst>
            </c:dLbl>
            <c:dLbl>
              <c:idx val="4"/>
              <c:layout>
                <c:manualLayout>
                  <c:x val="0"/>
                  <c:y val="-3.58598207008964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733-4A88-9EEA-2E4D2F1BA900}"/>
                </c:ext>
              </c:extLst>
            </c:dLbl>
            <c:dLbl>
              <c:idx val="5"/>
              <c:delete val="1"/>
              <c:extLst>
                <c:ext xmlns:c15="http://schemas.microsoft.com/office/drawing/2012/chart" uri="{CE6537A1-D6FC-4f65-9D91-7224C49458BB}"/>
                <c:ext xmlns:c16="http://schemas.microsoft.com/office/drawing/2014/chart" uri="{C3380CC4-5D6E-409C-BE32-E72D297353CC}">
                  <c16:uniqueId val="{00000005-5733-4A88-9EEA-2E4D2F1BA900}"/>
                </c:ext>
              </c:extLst>
            </c:dLbl>
            <c:dLbl>
              <c:idx val="6"/>
              <c:layout>
                <c:manualLayout>
                  <c:x val="0"/>
                  <c:y val="-3.9119804400977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733-4A88-9EEA-2E4D2F1BA900}"/>
                </c:ext>
              </c:extLst>
            </c:dLbl>
            <c:dLbl>
              <c:idx val="7"/>
              <c:delete val="1"/>
              <c:extLst>
                <c:ext xmlns:c15="http://schemas.microsoft.com/office/drawing/2012/chart" uri="{CE6537A1-D6FC-4f65-9D91-7224C49458BB}"/>
                <c:ext xmlns:c16="http://schemas.microsoft.com/office/drawing/2014/chart" uri="{C3380CC4-5D6E-409C-BE32-E72D297353CC}">
                  <c16:uniqueId val="{0000000A-5733-4A88-9EEA-2E4D2F1BA900}"/>
                </c:ext>
              </c:extLst>
            </c:dLbl>
            <c:dLbl>
              <c:idx val="8"/>
              <c:delete val="1"/>
              <c:extLst>
                <c:ext xmlns:c15="http://schemas.microsoft.com/office/drawing/2012/chart" uri="{CE6537A1-D6FC-4f65-9D91-7224C49458BB}"/>
                <c:ext xmlns:c16="http://schemas.microsoft.com/office/drawing/2014/chart" uri="{C3380CC4-5D6E-409C-BE32-E72D297353CC}">
                  <c16:uniqueId val="{00000009-5733-4A88-9EEA-2E4D2F1BA9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5.4'!$B$7:$J$8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5.4'!$B$13:$J$13</c:f>
              <c:numCache>
                <c:formatCode>0</c:formatCode>
                <c:ptCount val="9"/>
                <c:pt idx="0">
                  <c:v>3.2800804848553091</c:v>
                </c:pt>
                <c:pt idx="1">
                  <c:v>0.75287597713971943</c:v>
                </c:pt>
                <c:pt idx="2">
                  <c:v>0</c:v>
                </c:pt>
                <c:pt idx="3">
                  <c:v>0.89146549353918447</c:v>
                </c:pt>
                <c:pt idx="4">
                  <c:v>-0.5290314468543259</c:v>
                </c:pt>
                <c:pt idx="5">
                  <c:v>1.7304907933414735</c:v>
                </c:pt>
                <c:pt idx="6">
                  <c:v>-2.1506088714635023</c:v>
                </c:pt>
                <c:pt idx="7">
                  <c:v>-4.9614810736138507E-2</c:v>
                </c:pt>
                <c:pt idx="8">
                  <c:v>0</c:v>
                </c:pt>
              </c:numCache>
            </c:numRef>
          </c:val>
          <c:extLst>
            <c:ext xmlns:c16="http://schemas.microsoft.com/office/drawing/2014/chart" uri="{C3380CC4-5D6E-409C-BE32-E72D297353CC}">
              <c16:uniqueId val="{00000004-5733-4A88-9EEA-2E4D2F1BA900}"/>
            </c:ext>
          </c:extLst>
        </c:ser>
        <c:dLbls>
          <c:showLegendKey val="0"/>
          <c:showVal val="0"/>
          <c:showCatName val="0"/>
          <c:showSerName val="0"/>
          <c:showPercent val="0"/>
          <c:showBubbleSize val="0"/>
        </c:dLbls>
        <c:gapWidth val="150"/>
        <c:overlap val="100"/>
        <c:axId val="919868440"/>
        <c:axId val="919875328"/>
      </c:bar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1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revenue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valAx>
      <c:spPr>
        <a:solidFill>
          <a:srgbClr val="FFCCCC">
            <a:alpha val="52000"/>
          </a:srgbClr>
        </a:solidFill>
        <a:ln>
          <a:noFill/>
        </a:ln>
        <a:effectLst/>
      </c:spPr>
    </c:plotArea>
    <c:legend>
      <c:legendPos val="b"/>
      <c:layout>
        <c:manualLayout>
          <c:xMode val="edge"/>
          <c:yMode val="edge"/>
          <c:x val="0.51592987046831917"/>
          <c:y val="0.92844489793299068"/>
          <c:w val="0.47067318712820472"/>
          <c:h val="5.19951998665203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5.5'!$A$9</c:f>
              <c:strCache>
                <c:ptCount val="1"/>
                <c:pt idx="0">
                  <c:v>Previous regulatory period </c:v>
                </c:pt>
              </c:strCache>
            </c:strRef>
          </c:tx>
          <c:spPr>
            <a:solidFill>
              <a:schemeClr val="accent1"/>
            </a:solidFill>
            <a:ln>
              <a:noFill/>
            </a:ln>
            <a:effectLst/>
          </c:spPr>
          <c:invertIfNegative val="0"/>
          <c:cat>
            <c:multiLvlStrRef>
              <c:f>'Figure 5.5'!$B$7:$J$8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5.5'!$B$9:$J$9</c:f>
              <c:numCache>
                <c:formatCode>0</c:formatCode>
                <c:ptCount val="9"/>
                <c:pt idx="0">
                  <c:v>100.05087550039175</c:v>
                </c:pt>
                <c:pt idx="1">
                  <c:v>54.696944735905397</c:v>
                </c:pt>
                <c:pt idx="2">
                  <c:v>33.331089703154696</c:v>
                </c:pt>
                <c:pt idx="3">
                  <c:v>194.08382581732309</c:v>
                </c:pt>
                <c:pt idx="4">
                  <c:v>184.2785235874</c:v>
                </c:pt>
                <c:pt idx="5">
                  <c:v>194.50373543558311</c:v>
                </c:pt>
                <c:pt idx="6">
                  <c:v>67.616809611040523</c:v>
                </c:pt>
                <c:pt idx="7">
                  <c:v>231.74118881048341</c:v>
                </c:pt>
                <c:pt idx="8">
                  <c:v>464.77842877669366</c:v>
                </c:pt>
              </c:numCache>
            </c:numRef>
          </c:val>
          <c:extLst>
            <c:ext xmlns:c16="http://schemas.microsoft.com/office/drawing/2014/chart" uri="{C3380CC4-5D6E-409C-BE32-E72D297353CC}">
              <c16:uniqueId val="{0000000E-E77B-41F6-9B02-1B02A4F9B2C2}"/>
            </c:ext>
          </c:extLst>
        </c:ser>
        <c:ser>
          <c:idx val="1"/>
          <c:order val="1"/>
          <c:tx>
            <c:strRef>
              <c:f>'Figure 5.5'!$A$10</c:f>
              <c:strCache>
                <c:ptCount val="1"/>
                <c:pt idx="0">
                  <c:v>Current regulatory period </c:v>
                </c:pt>
              </c:strCache>
            </c:strRef>
          </c:tx>
          <c:spPr>
            <a:solidFill>
              <a:schemeClr val="accent2"/>
            </a:solidFill>
            <a:ln>
              <a:noFill/>
            </a:ln>
            <a:effectLst/>
          </c:spPr>
          <c:invertIfNegative val="0"/>
          <c:cat>
            <c:multiLvlStrRef>
              <c:f>'Figure 5.5'!$B$7:$J$8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5.5'!$B$10:$J$10</c:f>
              <c:numCache>
                <c:formatCode>0</c:formatCode>
                <c:ptCount val="9"/>
                <c:pt idx="0">
                  <c:v>104.97109798731442</c:v>
                </c:pt>
                <c:pt idx="1">
                  <c:v>44.697850585781218</c:v>
                </c:pt>
                <c:pt idx="2">
                  <c:v>21.746563950643651</c:v>
                </c:pt>
                <c:pt idx="3">
                  <c:v>191.51204068002681</c:v>
                </c:pt>
                <c:pt idx="4">
                  <c:v>191.12500719655117</c:v>
                </c:pt>
                <c:pt idx="5">
                  <c:v>222.55439801384603</c:v>
                </c:pt>
                <c:pt idx="6">
                  <c:v>60.679868765350015</c:v>
                </c:pt>
                <c:pt idx="7">
                  <c:v>157.81663738911678</c:v>
                </c:pt>
                <c:pt idx="8">
                  <c:v>433.86725485343868</c:v>
                </c:pt>
              </c:numCache>
            </c:numRef>
          </c:val>
          <c:extLst>
            <c:ext xmlns:c16="http://schemas.microsoft.com/office/drawing/2014/chart" uri="{C3380CC4-5D6E-409C-BE32-E72D297353CC}">
              <c16:uniqueId val="{0000000F-E77B-41F6-9B02-1B02A4F9B2C2}"/>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spPr>
            <a:ln w="28575" cap="rnd">
              <a:noFill/>
              <a:round/>
            </a:ln>
            <a:effectLst/>
          </c:spPr>
          <c:marker>
            <c:symbol val="none"/>
          </c:marker>
          <c:dLbls>
            <c:dLbl>
              <c:idx val="0"/>
              <c:layout>
                <c:manualLayout>
                  <c:x val="-2.8368794326241134E-2"/>
                  <c:y val="0.361858190709046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7B-41F6-9B02-1B02A4F9B2C2}"/>
                </c:ext>
              </c:extLst>
            </c:dLbl>
            <c:dLbl>
              <c:idx val="1"/>
              <c:layout>
                <c:manualLayout>
                  <c:x val="-2.971968929415738E-2"/>
                  <c:y val="0.136919315403422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7B-41F6-9B02-1B02A4F9B2C2}"/>
                </c:ext>
              </c:extLst>
            </c:dLbl>
            <c:dLbl>
              <c:idx val="2"/>
              <c:layout>
                <c:manualLayout>
                  <c:x val="-2.2965214454576156E-2"/>
                  <c:y val="-1.95599022004889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7B-41F6-9B02-1B02A4F9B2C2}"/>
                </c:ext>
              </c:extLst>
            </c:dLbl>
            <c:dLbl>
              <c:idx val="3"/>
              <c:layout>
                <c:manualLayout>
                  <c:x val="-2.1614319486659962E-2"/>
                  <c:y val="0.1401792991035044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7B-41F6-9B02-1B02A4F9B2C2}"/>
                </c:ext>
              </c:extLst>
            </c:dLbl>
            <c:dLbl>
              <c:idx val="4"/>
              <c:layout>
                <c:manualLayout>
                  <c:x val="-1.490864244379099E-2"/>
                  <c:y val="0.228198859005704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7B-41F6-9B02-1B02A4F9B2C2}"/>
                </c:ext>
              </c:extLst>
            </c:dLbl>
            <c:dLbl>
              <c:idx val="5"/>
              <c:layout>
                <c:manualLayout>
                  <c:x val="-1.7890438393995931E-2"/>
                  <c:y val="0.316218418907905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7B-41F6-9B02-1B02A4F9B2C2}"/>
                </c:ext>
              </c:extLst>
            </c:dLbl>
            <c:dLbl>
              <c:idx val="6"/>
              <c:layout>
                <c:manualLayout>
                  <c:x val="-2.1943100485933235E-2"/>
                  <c:y val="0.231458842705786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77B-41F6-9B02-1B02A4F9B2C2}"/>
                </c:ext>
              </c:extLst>
            </c:dLbl>
            <c:dLbl>
              <c:idx val="7"/>
              <c:layout>
                <c:manualLayout>
                  <c:x val="-2.4316109422492401E-2"/>
                  <c:y val="-0.2836185819070904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E77B-41F6-9B02-1B02A4F9B2C2}"/>
                </c:ext>
              </c:extLst>
            </c:dLbl>
            <c:dLbl>
              <c:idx val="8"/>
              <c:layout>
                <c:manualLayout>
                  <c:x val="-2.0263424518743866E-2"/>
                  <c:y val="-0.303178484107579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E77B-41F6-9B02-1B02A4F9B2C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5.5'!$B$7:$J$8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5.5'!$B$11:$J$11</c:f>
              <c:numCache>
                <c:formatCode>0</c:formatCode>
                <c:ptCount val="9"/>
                <c:pt idx="0">
                  <c:v>4.917720571973816E-2</c:v>
                </c:pt>
                <c:pt idx="1">
                  <c:v>-0.18280900694550772</c:v>
                </c:pt>
                <c:pt idx="2">
                  <c:v>-0.34755916640236939</c:v>
                </c:pt>
                <c:pt idx="3">
                  <c:v>-1.3250898813778056E-2</c:v>
                </c:pt>
                <c:pt idx="4">
                  <c:v>3.7152911125337917E-2</c:v>
                </c:pt>
                <c:pt idx="5">
                  <c:v>0.14421657514928765</c:v>
                </c:pt>
                <c:pt idx="6">
                  <c:v>-0.10259195731940951</c:v>
                </c:pt>
                <c:pt idx="7">
                  <c:v>-0.31899616896253047</c:v>
                </c:pt>
                <c:pt idx="8">
                  <c:v>-6.6507333407477276E-2</c:v>
                </c:pt>
              </c:numCache>
            </c:numRef>
          </c:val>
          <c:smooth val="0"/>
          <c:extLst>
            <c:ext xmlns:c16="http://schemas.microsoft.com/office/drawing/2014/chart" uri="{C3380CC4-5D6E-409C-BE32-E72D297353CC}">
              <c16:uniqueId val="{00000010-E77B-41F6-9B02-1B02A4F9B2C2}"/>
            </c:ext>
          </c:extLst>
        </c:ser>
        <c:dLbls>
          <c:showLegendKey val="0"/>
          <c:showVal val="0"/>
          <c:showCatName val="0"/>
          <c:showSerName val="0"/>
          <c:showPercent val="0"/>
          <c:showBubbleSize val="0"/>
        </c:dLbls>
        <c:marker val="1"/>
        <c:smooth val="0"/>
        <c:axId val="815250904"/>
        <c:axId val="815252872"/>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2018 $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100"/>
      </c:valAx>
      <c:valAx>
        <c:axId val="8152528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815250904"/>
        <c:crosses val="max"/>
        <c:crossBetween val="between"/>
      </c:valAx>
      <c:catAx>
        <c:axId val="815250904"/>
        <c:scaling>
          <c:orientation val="minMax"/>
        </c:scaling>
        <c:delete val="1"/>
        <c:axPos val="b"/>
        <c:numFmt formatCode="General" sourceLinked="1"/>
        <c:majorTickMark val="out"/>
        <c:minorTickMark val="none"/>
        <c:tickLblPos val="nextTo"/>
        <c:crossAx val="815252872"/>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manualLayout>
          <c:xMode val="edge"/>
          <c:yMode val="edge"/>
          <c:x val="0.7024253912705356"/>
          <c:y val="0.92844489793299068"/>
          <c:w val="0.2808955698719478"/>
          <c:h val="5.19951998665203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5.6'!$A$9</c:f>
              <c:strCache>
                <c:ptCount val="1"/>
                <c:pt idx="0">
                  <c:v>Previous regulatory period </c:v>
                </c:pt>
              </c:strCache>
            </c:strRef>
          </c:tx>
          <c:spPr>
            <a:solidFill>
              <a:schemeClr val="accent1"/>
            </a:solidFill>
            <a:ln>
              <a:noFill/>
            </a:ln>
            <a:effectLst/>
          </c:spPr>
          <c:invertIfNegative val="0"/>
          <c:cat>
            <c:multiLvlStrRef>
              <c:f>'Figure 5.6'!$B$7:$J$8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5.6'!$B$9:$J$9</c:f>
              <c:numCache>
                <c:formatCode>0</c:formatCode>
                <c:ptCount val="9"/>
                <c:pt idx="0">
                  <c:v>35.74793866744043</c:v>
                </c:pt>
                <c:pt idx="1">
                  <c:v>14.56206487133784</c:v>
                </c:pt>
                <c:pt idx="2">
                  <c:v>9.1022726399969169</c:v>
                </c:pt>
                <c:pt idx="3">
                  <c:v>96.240127656438773</c:v>
                </c:pt>
                <c:pt idx="4">
                  <c:v>64.850630152189439</c:v>
                </c:pt>
                <c:pt idx="5">
                  <c:v>112.9011272934613</c:v>
                </c:pt>
                <c:pt idx="6">
                  <c:v>19.702214169983584</c:v>
                </c:pt>
                <c:pt idx="7">
                  <c:v>101.9584734579108</c:v>
                </c:pt>
                <c:pt idx="8">
                  <c:v>183.35416866476351</c:v>
                </c:pt>
              </c:numCache>
            </c:numRef>
          </c:val>
          <c:extLst>
            <c:ext xmlns:c16="http://schemas.microsoft.com/office/drawing/2014/chart" uri="{C3380CC4-5D6E-409C-BE32-E72D297353CC}">
              <c16:uniqueId val="{0000000C-3FE8-4BE7-9E91-A62BFE243A4D}"/>
            </c:ext>
          </c:extLst>
        </c:ser>
        <c:ser>
          <c:idx val="1"/>
          <c:order val="1"/>
          <c:tx>
            <c:strRef>
              <c:f>'Figure 5.6'!$A$10</c:f>
              <c:strCache>
                <c:ptCount val="1"/>
                <c:pt idx="0">
                  <c:v>Current regulatory period </c:v>
                </c:pt>
              </c:strCache>
            </c:strRef>
          </c:tx>
          <c:spPr>
            <a:solidFill>
              <a:schemeClr val="accent2"/>
            </a:solidFill>
            <a:ln>
              <a:noFill/>
            </a:ln>
            <a:effectLst/>
          </c:spPr>
          <c:invertIfNegative val="0"/>
          <c:cat>
            <c:multiLvlStrRef>
              <c:f>'Figure 5.6'!$B$7:$J$8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5.6'!$B$10:$J$10</c:f>
              <c:numCache>
                <c:formatCode>0</c:formatCode>
                <c:ptCount val="9"/>
                <c:pt idx="0">
                  <c:v>48.045133380662101</c:v>
                </c:pt>
                <c:pt idx="1">
                  <c:v>13.32496310511392</c:v>
                </c:pt>
                <c:pt idx="2">
                  <c:v>3.4714112874520189</c:v>
                </c:pt>
                <c:pt idx="3">
                  <c:v>96.041138446166883</c:v>
                </c:pt>
                <c:pt idx="4">
                  <c:v>79.594379167843343</c:v>
                </c:pt>
                <c:pt idx="5">
                  <c:v>110.72259116607651</c:v>
                </c:pt>
                <c:pt idx="6">
                  <c:v>19.053528368731438</c:v>
                </c:pt>
                <c:pt idx="7">
                  <c:v>115.37794930186863</c:v>
                </c:pt>
                <c:pt idx="8">
                  <c:v>200.42709508557996</c:v>
                </c:pt>
              </c:numCache>
            </c:numRef>
          </c:val>
          <c:extLst>
            <c:ext xmlns:c16="http://schemas.microsoft.com/office/drawing/2014/chart" uri="{C3380CC4-5D6E-409C-BE32-E72D297353CC}">
              <c16:uniqueId val="{0000000D-3FE8-4BE7-9E91-A62BFE243A4D}"/>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tx>
            <c:strRef>
              <c:f>'Figure 5.6'!$A$11</c:f>
              <c:strCache>
                <c:ptCount val="1"/>
                <c:pt idx="0">
                  <c:v>Percentage difference</c:v>
                </c:pt>
              </c:strCache>
            </c:strRef>
          </c:tx>
          <c:spPr>
            <a:ln w="28575" cap="rnd">
              <a:noFill/>
              <a:round/>
            </a:ln>
            <a:effectLst/>
          </c:spPr>
          <c:marker>
            <c:symbol val="none"/>
          </c:marker>
          <c:dLbls>
            <c:dLbl>
              <c:idx val="0"/>
              <c:layout>
                <c:manualLayout>
                  <c:x val="-2.0348058902275791E-2"/>
                  <c:y val="0.5313773431132844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FE8-4BE7-9E91-A62BFE243A4D}"/>
                </c:ext>
              </c:extLst>
            </c:dLbl>
            <c:dLbl>
              <c:idx val="1"/>
              <c:layout>
                <c:manualLayout>
                  <c:x val="-1.9277108433734941E-2"/>
                  <c:y val="0.345558272208638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FE8-4BE7-9E91-A62BFE243A4D}"/>
                </c:ext>
              </c:extLst>
            </c:dLbl>
            <c:dLbl>
              <c:idx val="2"/>
              <c:layout>
                <c:manualLayout>
                  <c:x val="-2.2489959839357431E-2"/>
                  <c:y val="4.8899755501222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FE8-4BE7-9E91-A62BFE243A4D}"/>
                </c:ext>
              </c:extLst>
            </c:dLbl>
            <c:dLbl>
              <c:idx val="3"/>
              <c:layout>
                <c:manualLayout>
                  <c:x val="-1.7135207496653281E-2"/>
                  <c:y val="0.1564792176039119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FE8-4BE7-9E91-A62BFE243A4D}"/>
                </c:ext>
              </c:extLst>
            </c:dLbl>
            <c:dLbl>
              <c:idx val="4"/>
              <c:layout>
                <c:manualLayout>
                  <c:x val="-1.3922356091030789E-2"/>
                  <c:y val="0.3585982070089649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FE8-4BE7-9E91-A62BFE243A4D}"/>
                </c:ext>
              </c:extLst>
            </c:dLbl>
            <c:dLbl>
              <c:idx val="5"/>
              <c:layout>
                <c:manualLayout>
                  <c:x val="-1.9277108433734941E-2"/>
                  <c:y val="0.107579462102689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FE8-4BE7-9E91-A62BFE243A4D}"/>
                </c:ext>
              </c:extLst>
            </c:dLbl>
            <c:dLbl>
              <c:idx val="6"/>
              <c:layout>
                <c:manualLayout>
                  <c:x val="-1.7135207496653357E-2"/>
                  <c:y val="0.378158109209453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FE8-4BE7-9E91-A62BFE243A4D}"/>
                </c:ext>
              </c:extLst>
            </c:dLbl>
            <c:dLbl>
              <c:idx val="7"/>
              <c:layout>
                <c:manualLayout>
                  <c:x val="-2.4631860776439089E-2"/>
                  <c:y val="0.247758761206193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FE8-4BE7-9E91-A62BFE243A4D}"/>
                </c:ext>
              </c:extLst>
            </c:dLbl>
            <c:dLbl>
              <c:idx val="8"/>
              <c:layout>
                <c:manualLayout>
                  <c:x val="-2.4631860776439089E-2"/>
                  <c:y val="-7.8239608801955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FE8-4BE7-9E91-A62BFE243A4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5.6'!$B$7:$J$8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5.6'!$B$11:$J$11</c:f>
              <c:numCache>
                <c:formatCode>0%</c:formatCode>
                <c:ptCount val="9"/>
                <c:pt idx="0">
                  <c:v>0.34399730926085748</c:v>
                </c:pt>
                <c:pt idx="1">
                  <c:v>-8.4953732671448123E-2</c:v>
                </c:pt>
                <c:pt idx="2">
                  <c:v>-0.61862147787157529</c:v>
                </c:pt>
                <c:pt idx="3">
                  <c:v>-2.0676324431140314E-3</c:v>
                </c:pt>
                <c:pt idx="4">
                  <c:v>0.22734935622142349</c:v>
                </c:pt>
                <c:pt idx="5">
                  <c:v>-1.9295964350490191E-2</c:v>
                </c:pt>
                <c:pt idx="6">
                  <c:v>-3.2924512730169275E-2</c:v>
                </c:pt>
                <c:pt idx="7">
                  <c:v>0.13161707299881731</c:v>
                </c:pt>
                <c:pt idx="8">
                  <c:v>9.3114470999739352E-2</c:v>
                </c:pt>
              </c:numCache>
            </c:numRef>
          </c:val>
          <c:smooth val="0"/>
          <c:extLst>
            <c:ext xmlns:c16="http://schemas.microsoft.com/office/drawing/2014/chart" uri="{C3380CC4-5D6E-409C-BE32-E72D297353CC}">
              <c16:uniqueId val="{0000000E-3FE8-4BE7-9E91-A62BFE243A4D}"/>
            </c:ext>
          </c:extLst>
        </c:ser>
        <c:dLbls>
          <c:showLegendKey val="0"/>
          <c:showVal val="0"/>
          <c:showCatName val="0"/>
          <c:showSerName val="0"/>
          <c:showPercent val="0"/>
          <c:showBubbleSize val="0"/>
        </c:dLbls>
        <c:marker val="1"/>
        <c:smooth val="0"/>
        <c:axId val="927381648"/>
        <c:axId val="927378696"/>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25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2018 $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50"/>
      </c:valAx>
      <c:valAx>
        <c:axId val="92737869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27381648"/>
        <c:crosses val="max"/>
        <c:crossBetween val="between"/>
      </c:valAx>
      <c:catAx>
        <c:axId val="927381648"/>
        <c:scaling>
          <c:orientation val="minMax"/>
        </c:scaling>
        <c:delete val="1"/>
        <c:axPos val="b"/>
        <c:numFmt formatCode="General" sourceLinked="1"/>
        <c:majorTickMark val="out"/>
        <c:minorTickMark val="none"/>
        <c:tickLblPos val="nextTo"/>
        <c:crossAx val="927378696"/>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5.7'!$A$9</c:f>
              <c:strCache>
                <c:ptCount val="1"/>
                <c:pt idx="0">
                  <c:v>Previous regulatory period </c:v>
                </c:pt>
              </c:strCache>
            </c:strRef>
          </c:tx>
          <c:spPr>
            <a:solidFill>
              <a:schemeClr val="accent1"/>
            </a:solidFill>
            <a:ln>
              <a:noFill/>
            </a:ln>
            <a:effectLst/>
          </c:spPr>
          <c:invertIfNegative val="0"/>
          <c:cat>
            <c:multiLvlStrRef>
              <c:f>'Figure 5.7'!$B$7:$J$8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5.7'!$B$9:$J$9</c:f>
              <c:numCache>
                <c:formatCode>0</c:formatCode>
                <c:ptCount val="9"/>
                <c:pt idx="0">
                  <c:v>33.109494821302974</c:v>
                </c:pt>
                <c:pt idx="1">
                  <c:v>14.453386157157194</c:v>
                </c:pt>
                <c:pt idx="2">
                  <c:v>11.965423098929486</c:v>
                </c:pt>
                <c:pt idx="3">
                  <c:v>60.335612380152966</c:v>
                </c:pt>
                <c:pt idx="4">
                  <c:v>67.691350313724641</c:v>
                </c:pt>
                <c:pt idx="5">
                  <c:v>72.340629709862156</c:v>
                </c:pt>
                <c:pt idx="6">
                  <c:v>26.808196796545847</c:v>
                </c:pt>
                <c:pt idx="7">
                  <c:v>71.28493812368751</c:v>
                </c:pt>
                <c:pt idx="8">
                  <c:v>104.27434038843717</c:v>
                </c:pt>
              </c:numCache>
            </c:numRef>
          </c:val>
          <c:extLst>
            <c:ext xmlns:c16="http://schemas.microsoft.com/office/drawing/2014/chart" uri="{C3380CC4-5D6E-409C-BE32-E72D297353CC}">
              <c16:uniqueId val="{0000000C-5408-47C4-BF58-19EC83D235A3}"/>
            </c:ext>
          </c:extLst>
        </c:ser>
        <c:ser>
          <c:idx val="1"/>
          <c:order val="1"/>
          <c:tx>
            <c:strRef>
              <c:f>'Figure 5.7'!$A$10</c:f>
              <c:strCache>
                <c:ptCount val="1"/>
                <c:pt idx="0">
                  <c:v>Current regulatory period </c:v>
                </c:pt>
              </c:strCache>
            </c:strRef>
          </c:tx>
          <c:spPr>
            <a:solidFill>
              <a:schemeClr val="accent2"/>
            </a:solidFill>
            <a:ln>
              <a:noFill/>
            </a:ln>
            <a:effectLst/>
          </c:spPr>
          <c:invertIfNegative val="0"/>
          <c:cat>
            <c:multiLvlStrRef>
              <c:f>'Figure 5.7'!$B$7:$J$8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5.7'!$B$10:$J$10</c:f>
              <c:numCache>
                <c:formatCode>0</c:formatCode>
                <c:ptCount val="9"/>
                <c:pt idx="0">
                  <c:v>26.613703485033223</c:v>
                </c:pt>
                <c:pt idx="1">
                  <c:v>14.703342015182436</c:v>
                </c:pt>
                <c:pt idx="2">
                  <c:v>13.047663082883725</c:v>
                </c:pt>
                <c:pt idx="3">
                  <c:v>54.734548752245701</c:v>
                </c:pt>
                <c:pt idx="4">
                  <c:v>77.405231522867979</c:v>
                </c:pt>
                <c:pt idx="5">
                  <c:v>69.900843101566622</c:v>
                </c:pt>
                <c:pt idx="6">
                  <c:v>31.890219737972387</c:v>
                </c:pt>
                <c:pt idx="7">
                  <c:v>75.821001770636911</c:v>
                </c:pt>
                <c:pt idx="8">
                  <c:v>167.52769215638497</c:v>
                </c:pt>
              </c:numCache>
            </c:numRef>
          </c:val>
          <c:extLst>
            <c:ext xmlns:c16="http://schemas.microsoft.com/office/drawing/2014/chart" uri="{C3380CC4-5D6E-409C-BE32-E72D297353CC}">
              <c16:uniqueId val="{0000000D-5408-47C4-BF58-19EC83D235A3}"/>
            </c:ext>
          </c:extLst>
        </c:ser>
        <c:dLbls>
          <c:showLegendKey val="0"/>
          <c:showVal val="0"/>
          <c:showCatName val="0"/>
          <c:showSerName val="0"/>
          <c:showPercent val="0"/>
          <c:showBubbleSize val="0"/>
        </c:dLbls>
        <c:gapWidth val="150"/>
        <c:axId val="919868440"/>
        <c:axId val="919875328"/>
      </c:barChart>
      <c:lineChart>
        <c:grouping val="standard"/>
        <c:varyColors val="0"/>
        <c:ser>
          <c:idx val="2"/>
          <c:order val="2"/>
          <c:tx>
            <c:strRef>
              <c:f>'Figure 5.7'!$A$11</c:f>
              <c:strCache>
                <c:ptCount val="1"/>
                <c:pt idx="0">
                  <c:v>Percentage difference</c:v>
                </c:pt>
              </c:strCache>
            </c:strRef>
          </c:tx>
          <c:spPr>
            <a:ln w="28575" cap="rnd">
              <a:noFill/>
              <a:round/>
            </a:ln>
            <a:effectLst/>
          </c:spPr>
          <c:marker>
            <c:symbol val="none"/>
          </c:marker>
          <c:dLbls>
            <c:dLbl>
              <c:idx val="0"/>
              <c:layout>
                <c:manualLayout>
                  <c:x val="-2.8915662650602428E-2"/>
                  <c:y val="-0.104319478402607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408-47C4-BF58-19EC83D235A3}"/>
                </c:ext>
              </c:extLst>
            </c:dLbl>
            <c:dLbl>
              <c:idx val="1"/>
              <c:layout>
                <c:manualLayout>
                  <c:x val="-1.7135207496653281E-2"/>
                  <c:y val="0.1271393643031783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408-47C4-BF58-19EC83D235A3}"/>
                </c:ext>
              </c:extLst>
            </c:dLbl>
            <c:dLbl>
              <c:idx val="2"/>
              <c:layout>
                <c:manualLayout>
                  <c:x val="-1.6064257028112448E-2"/>
                  <c:y val="0.198859005704971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408-47C4-BF58-19EC83D235A3}"/>
                </c:ext>
              </c:extLst>
            </c:dLbl>
            <c:dLbl>
              <c:idx val="3"/>
              <c:layout>
                <c:manualLayout>
                  <c:x val="-1.9277108433734941E-2"/>
                  <c:y val="-0.136919315403423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408-47C4-BF58-19EC83D235A3}"/>
                </c:ext>
              </c:extLst>
            </c:dLbl>
            <c:dLbl>
              <c:idx val="4"/>
              <c:layout>
                <c:manualLayout>
                  <c:x val="-2.1419009370816599E-2"/>
                  <c:y val="-1.95599022004889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408-47C4-BF58-19EC83D235A3}"/>
                </c:ext>
              </c:extLst>
            </c:dLbl>
            <c:dLbl>
              <c:idx val="5"/>
              <c:layout>
                <c:manualLayout>
                  <c:x val="-1.8206157965194109E-2"/>
                  <c:y val="-0.1401792991035044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408-47C4-BF58-19EC83D235A3}"/>
                </c:ext>
              </c:extLst>
            </c:dLbl>
            <c:dLbl>
              <c:idx val="6"/>
              <c:layout>
                <c:manualLayout>
                  <c:x val="-1.9277108433734941E-2"/>
                  <c:y val="0.182559087204563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408-47C4-BF58-19EC83D235A3}"/>
                </c:ext>
              </c:extLst>
            </c:dLbl>
            <c:dLbl>
              <c:idx val="7"/>
              <c:layout>
                <c:manualLayout>
                  <c:x val="-1.8206157965194109E-2"/>
                  <c:y val="-8.80195599022004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408-47C4-BF58-19EC83D235A3}"/>
                </c:ext>
              </c:extLst>
            </c:dLbl>
            <c:dLbl>
              <c:idx val="8"/>
              <c:layout>
                <c:manualLayout>
                  <c:x val="-1.7135207496653281E-2"/>
                  <c:y val="-3.91198044009779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408-47C4-BF58-19EC83D235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5.7'!$B$7:$J$8</c:f>
              <c:multiLvlStrCache>
                <c:ptCount val="9"/>
                <c:lvl>
                  <c:pt idx="0">
                    <c:v>APA VTS 
(Vic)</c:v>
                  </c:pt>
                  <c:pt idx="1">
                    <c:v>Roma to Brisbane 
(Qld)</c:v>
                  </c:pt>
                  <c:pt idx="2">
                    <c:v>Amadeus 
(NT)</c:v>
                  </c:pt>
                  <c:pt idx="3">
                    <c:v>AusNet Services 
(Vic)</c:v>
                  </c:pt>
                  <c:pt idx="4">
                    <c:v>Multinet 
(Vic)</c:v>
                  </c:pt>
                  <c:pt idx="5">
                    <c:v>AGN 
(Vic and Albury)</c:v>
                  </c:pt>
                  <c:pt idx="6">
                    <c:v>Evoenergy 
(ACT)</c:v>
                  </c:pt>
                  <c:pt idx="7">
                    <c:v>AGN 
(SA)</c:v>
                  </c:pt>
                  <c:pt idx="8">
                    <c:v>Jemena 
(NSW)</c:v>
                  </c:pt>
                </c:lvl>
                <c:lvl>
                  <c:pt idx="0">
                    <c:v>Transmission</c:v>
                  </c:pt>
                  <c:pt idx="3">
                    <c:v>Distribution</c:v>
                  </c:pt>
                </c:lvl>
              </c:multiLvlStrCache>
            </c:multiLvlStrRef>
          </c:cat>
          <c:val>
            <c:numRef>
              <c:f>'Figure 5.7'!$B$11:$J$11</c:f>
              <c:numCache>
                <c:formatCode>0%</c:formatCode>
                <c:ptCount val="9"/>
                <c:pt idx="0">
                  <c:v>-0.19619119443919431</c:v>
                </c:pt>
                <c:pt idx="1">
                  <c:v>1.7293930661464119E-2</c:v>
                </c:pt>
                <c:pt idx="2">
                  <c:v>9.0447280886462256E-2</c:v>
                </c:pt>
                <c:pt idx="3">
                  <c:v>-9.283180209752373E-2</c:v>
                </c:pt>
                <c:pt idx="4">
                  <c:v>0.14350254743217628</c:v>
                </c:pt>
                <c:pt idx="5">
                  <c:v>-3.3726366746886671E-2</c:v>
                </c:pt>
                <c:pt idx="6">
                  <c:v>0.18956974167249263</c:v>
                </c:pt>
                <c:pt idx="7">
                  <c:v>6.3632848205308346E-2</c:v>
                </c:pt>
                <c:pt idx="8">
                  <c:v>0.60660514880573513</c:v>
                </c:pt>
              </c:numCache>
            </c:numRef>
          </c:val>
          <c:smooth val="0"/>
          <c:extLst>
            <c:ext xmlns:c16="http://schemas.microsoft.com/office/drawing/2014/chart" uri="{C3380CC4-5D6E-409C-BE32-E72D297353CC}">
              <c16:uniqueId val="{0000000E-5408-47C4-BF58-19EC83D235A3}"/>
            </c:ext>
          </c:extLst>
        </c:ser>
        <c:dLbls>
          <c:showLegendKey val="0"/>
          <c:showVal val="0"/>
          <c:showCatName val="0"/>
          <c:showSerName val="0"/>
          <c:showPercent val="0"/>
          <c:showBubbleSize val="0"/>
        </c:dLbls>
        <c:marker val="1"/>
        <c:smooth val="0"/>
        <c:axId val="752318384"/>
        <c:axId val="752317400"/>
      </c:lineChart>
      <c:catAx>
        <c:axId val="919868440"/>
        <c:scaling>
          <c:orientation val="minMax"/>
        </c:scaling>
        <c:delete val="0"/>
        <c:axPos val="b"/>
        <c:numFmt formatCode="General" sourceLinked="1"/>
        <c:majorTickMark val="none"/>
        <c:minorTickMark val="none"/>
        <c:tickLblPos val="low"/>
        <c:spPr>
          <a:noFill/>
          <a:ln w="9525" cap="flat" cmpd="sng" algn="ctr">
            <a:solidFill>
              <a:srgbClr val="99442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75328"/>
        <c:crosses val="autoZero"/>
        <c:auto val="1"/>
        <c:lblAlgn val="ctr"/>
        <c:lblOffset val="100"/>
        <c:noMultiLvlLbl val="0"/>
      </c:catAx>
      <c:valAx>
        <c:axId val="919875328"/>
        <c:scaling>
          <c:orientation val="minMax"/>
          <c:max val="18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2018 $ million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rgbClr val="99442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868440"/>
        <c:crosses val="autoZero"/>
        <c:crossBetween val="between"/>
        <c:majorUnit val="30"/>
      </c:valAx>
      <c:valAx>
        <c:axId val="75231740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2318384"/>
        <c:crosses val="max"/>
        <c:crossBetween val="between"/>
      </c:valAx>
      <c:catAx>
        <c:axId val="752318384"/>
        <c:scaling>
          <c:orientation val="minMax"/>
        </c:scaling>
        <c:delete val="1"/>
        <c:axPos val="b"/>
        <c:numFmt formatCode="General" sourceLinked="1"/>
        <c:majorTickMark val="out"/>
        <c:minorTickMark val="none"/>
        <c:tickLblPos val="nextTo"/>
        <c:crossAx val="752317400"/>
        <c:crosses val="autoZero"/>
        <c:auto val="1"/>
        <c:lblAlgn val="ctr"/>
        <c:lblOffset val="100"/>
        <c:noMultiLvlLbl val="0"/>
      </c:catAx>
      <c:spPr>
        <a:solidFill>
          <a:srgbClr val="FFCCCC">
            <a:alpha val="52000"/>
          </a:srgbClr>
        </a:solid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0</xdr:col>
      <xdr:colOff>5409530</xdr:colOff>
      <xdr:row>5</xdr:row>
      <xdr:rowOff>180840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133350"/>
          <a:ext cx="5361905" cy="1180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xdr:colOff>
      <xdr:row>14</xdr:row>
      <xdr:rowOff>180974</xdr:rowOff>
    </xdr:from>
    <xdr:to>
      <xdr:col>7</xdr:col>
      <xdr:colOff>581024</xdr:colOff>
      <xdr:row>36</xdr:row>
      <xdr:rowOff>95249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0.06687</cdr:x>
      <cdr:y>0.03668</cdr:y>
    </cdr:from>
    <cdr:to>
      <cdr:x>0.37386</cdr:x>
      <cdr:y>0.76773</cdr:y>
    </cdr:to>
    <cdr:sp macro="" textlink="">
      <cdr:nvSpPr>
        <cdr:cNvPr id="2" name="Rectangle 1"/>
        <cdr:cNvSpPr/>
      </cdr:nvSpPr>
      <cdr:spPr>
        <a:xfrm xmlns:a="http://schemas.openxmlformats.org/drawingml/2006/main">
          <a:off x="628651" y="142876"/>
          <a:ext cx="2886076" cy="2847976"/>
        </a:xfrm>
        <a:prstGeom xmlns:a="http://schemas.openxmlformats.org/drawingml/2006/main" prst="rect">
          <a:avLst/>
        </a:prstGeom>
        <a:solidFill xmlns:a="http://schemas.openxmlformats.org/drawingml/2006/main">
          <a:srgbClr val="FFCCCC">
            <a:alpha val="3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10</xdr:col>
      <xdr:colOff>190500</xdr:colOff>
      <xdr:row>34</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619124</xdr:colOff>
      <xdr:row>13</xdr:row>
      <xdr:rowOff>152401</xdr:rowOff>
    </xdr:from>
    <xdr:to>
      <xdr:col>2</xdr:col>
      <xdr:colOff>828675</xdr:colOff>
      <xdr:row>29</xdr:row>
      <xdr:rowOff>114301</xdr:rowOff>
    </xdr:to>
    <xdr:sp macro="" textlink="">
      <xdr:nvSpPr>
        <xdr:cNvPr id="3" name="Rectangle 2"/>
        <xdr:cNvSpPr/>
      </xdr:nvSpPr>
      <xdr:spPr>
        <a:xfrm>
          <a:off x="619124" y="2438401"/>
          <a:ext cx="3495676" cy="2857500"/>
        </a:xfrm>
        <a:prstGeom prst="rect">
          <a:avLst/>
        </a:prstGeom>
        <a:solidFill>
          <a:srgbClr val="FFCCCC">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10</xdr:col>
      <xdr:colOff>523875</xdr:colOff>
      <xdr:row>34</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628650</xdr:colOff>
      <xdr:row>13</xdr:row>
      <xdr:rowOff>161926</xdr:rowOff>
    </xdr:from>
    <xdr:to>
      <xdr:col>3</xdr:col>
      <xdr:colOff>276225</xdr:colOff>
      <xdr:row>30</xdr:row>
      <xdr:rowOff>57151</xdr:rowOff>
    </xdr:to>
    <xdr:sp macro="" textlink="">
      <xdr:nvSpPr>
        <xdr:cNvPr id="3" name="Rectangle 2"/>
        <xdr:cNvSpPr/>
      </xdr:nvSpPr>
      <xdr:spPr>
        <a:xfrm>
          <a:off x="628650" y="2800351"/>
          <a:ext cx="4019550" cy="2971800"/>
        </a:xfrm>
        <a:prstGeom prst="rect">
          <a:avLst/>
        </a:prstGeom>
        <a:solidFill>
          <a:srgbClr val="FFCCCC">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13</xdr:row>
      <xdr:rowOff>0</xdr:rowOff>
    </xdr:from>
    <xdr:to>
      <xdr:col>10</xdr:col>
      <xdr:colOff>419100</xdr:colOff>
      <xdr:row>34</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638175</xdr:colOff>
      <xdr:row>13</xdr:row>
      <xdr:rowOff>133350</xdr:rowOff>
    </xdr:from>
    <xdr:to>
      <xdr:col>3</xdr:col>
      <xdr:colOff>238125</xdr:colOff>
      <xdr:row>30</xdr:row>
      <xdr:rowOff>57150</xdr:rowOff>
    </xdr:to>
    <xdr:sp macro="" textlink="">
      <xdr:nvSpPr>
        <xdr:cNvPr id="3" name="Rectangle 2"/>
        <xdr:cNvSpPr/>
      </xdr:nvSpPr>
      <xdr:spPr>
        <a:xfrm>
          <a:off x="638175" y="2733675"/>
          <a:ext cx="3933825" cy="3000375"/>
        </a:xfrm>
        <a:prstGeom prst="rect">
          <a:avLst/>
        </a:prstGeom>
        <a:solidFill>
          <a:srgbClr val="FFCCCC">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ACCC Current">
  <a:themeElements>
    <a:clrScheme name="AER SOEM colour theme">
      <a:dk1>
        <a:sysClr val="windowText" lastClr="000000"/>
      </a:dk1>
      <a:lt1>
        <a:sysClr val="window" lastClr="FFFFFF"/>
      </a:lt1>
      <a:dk2>
        <a:srgbClr val="D5D6D2"/>
      </a:dk2>
      <a:lt2>
        <a:srgbClr val="D5D6D2"/>
      </a:lt2>
      <a:accent1>
        <a:srgbClr val="CB7E1A"/>
      </a:accent1>
      <a:accent2>
        <a:srgbClr val="86705A"/>
      </a:accent2>
      <a:accent3>
        <a:srgbClr val="009DE0"/>
      </a:accent3>
      <a:accent4>
        <a:srgbClr val="EABA47"/>
      </a:accent4>
      <a:accent5>
        <a:srgbClr val="40584F"/>
      </a:accent5>
      <a:accent6>
        <a:srgbClr val="D1CABF"/>
      </a:accent6>
      <a:hlink>
        <a:srgbClr val="000000"/>
      </a:hlink>
      <a:folHlink>
        <a:srgbClr val="000000"/>
      </a:folHlink>
    </a:clrScheme>
    <a:fontScheme name="ACCC">
      <a:majorFont>
        <a:latin typeface="Palatino Linotype"/>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6722"/>
  </sheetPr>
  <dimension ref="A2:H49"/>
  <sheetViews>
    <sheetView tabSelected="1" workbookViewId="0">
      <selection activeCell="A9" sqref="A9"/>
    </sheetView>
  </sheetViews>
  <sheetFormatPr defaultColWidth="9" defaultRowHeight="14.25" x14ac:dyDescent="0.2"/>
  <cols>
    <col min="1" max="1" width="78.5" style="116" customWidth="1"/>
    <col min="2" max="16384" width="9" style="116"/>
  </cols>
  <sheetData>
    <row r="2" spans="1:8" s="105" customFormat="1" x14ac:dyDescent="0.2"/>
    <row r="3" spans="1:8" s="106" customFormat="1" ht="23.25" x14ac:dyDescent="0.35">
      <c r="C3" s="107"/>
      <c r="D3" s="107"/>
      <c r="E3" s="107"/>
      <c r="F3" s="107"/>
      <c r="G3" s="108"/>
      <c r="H3" s="108"/>
    </row>
    <row r="4" spans="1:8" s="106" customFormat="1" ht="23.25" x14ac:dyDescent="0.35">
      <c r="C4" s="109"/>
      <c r="D4" s="109"/>
      <c r="E4" s="109"/>
      <c r="F4" s="109"/>
      <c r="G4" s="110"/>
      <c r="H4" s="110"/>
    </row>
    <row r="5" spans="1:8" s="105" customFormat="1" x14ac:dyDescent="0.2"/>
    <row r="6" spans="1:8" s="105" customFormat="1" x14ac:dyDescent="0.2"/>
    <row r="7" spans="1:8" s="111" customFormat="1" x14ac:dyDescent="0.2"/>
    <row r="8" spans="1:8" s="113" customFormat="1" ht="23.25" x14ac:dyDescent="0.35">
      <c r="A8" s="112" t="s">
        <v>111</v>
      </c>
    </row>
    <row r="9" spans="1:8" s="118" customFormat="1" ht="18" x14ac:dyDescent="0.25">
      <c r="A9" s="117" t="s">
        <v>112</v>
      </c>
    </row>
    <row r="10" spans="1:8" s="118" customFormat="1" ht="15" customHeight="1" x14ac:dyDescent="0.2"/>
    <row r="11" spans="1:8" s="117" customFormat="1" ht="15" customHeight="1" x14ac:dyDescent="0.25">
      <c r="A11" s="119" t="s">
        <v>113</v>
      </c>
    </row>
    <row r="12" spans="1:8" s="117" customFormat="1" ht="15" customHeight="1" x14ac:dyDescent="0.25">
      <c r="A12" s="119"/>
    </row>
    <row r="13" spans="1:8" s="118" customFormat="1" x14ac:dyDescent="0.2">
      <c r="A13" s="120" t="s">
        <v>7</v>
      </c>
    </row>
    <row r="14" spans="1:8" s="118" customFormat="1" x14ac:dyDescent="0.2">
      <c r="A14" s="120" t="s">
        <v>8</v>
      </c>
    </row>
    <row r="15" spans="1:8" s="118" customFormat="1" x14ac:dyDescent="0.2">
      <c r="A15" s="120" t="s">
        <v>10</v>
      </c>
    </row>
    <row r="16" spans="1:8" s="119" customFormat="1" ht="15" x14ac:dyDescent="0.25">
      <c r="A16" s="120" t="s">
        <v>6</v>
      </c>
    </row>
    <row r="17" spans="1:1" s="118" customFormat="1" x14ac:dyDescent="0.2">
      <c r="A17" s="120" t="s">
        <v>9</v>
      </c>
    </row>
    <row r="18" spans="1:1" s="118" customFormat="1" x14ac:dyDescent="0.2">
      <c r="A18" s="120" t="s">
        <v>11</v>
      </c>
    </row>
    <row r="19" spans="1:1" s="118" customFormat="1" x14ac:dyDescent="0.2">
      <c r="A19" s="120" t="s">
        <v>12</v>
      </c>
    </row>
    <row r="20" spans="1:1" s="118" customFormat="1" x14ac:dyDescent="0.2">
      <c r="A20" s="120" t="s">
        <v>13</v>
      </c>
    </row>
    <row r="21" spans="1:1" s="118" customFormat="1" x14ac:dyDescent="0.2">
      <c r="A21" s="120" t="s">
        <v>14</v>
      </c>
    </row>
    <row r="22" spans="1:1" s="118" customFormat="1" x14ac:dyDescent="0.2">
      <c r="A22" s="120" t="s">
        <v>15</v>
      </c>
    </row>
    <row r="23" spans="1:1" s="114" customFormat="1" x14ac:dyDescent="0.2"/>
    <row r="45" s="115" customFormat="1" x14ac:dyDescent="0.2"/>
    <row r="46" s="111" customFormat="1" x14ac:dyDescent="0.2"/>
    <row r="47" s="111" customFormat="1" x14ac:dyDescent="0.2"/>
    <row r="48" s="111" customFormat="1" x14ac:dyDescent="0.2"/>
    <row r="49" s="115" customFormat="1" x14ac:dyDescent="0.2"/>
  </sheetData>
  <hyperlinks>
    <hyperlink ref="A16" location="'Figure 5.1'!A1" display="Figure 5.1 Gas pipeline networks regulated by the AER"/>
    <hyperlink ref="A13" location="'Table 5.1'!A1" display="Table 5.1 Full regulation pipelines"/>
    <hyperlink ref="A14" location="'Table 5.2'!A1" display="Table 5.2 Light regulation pipelines"/>
    <hyperlink ref="A17" location="'Figure 5.2'!A1" display="Figure 5.2 AER decision timelines - full regulation gas pipelines"/>
    <hyperlink ref="A15" location="'Figure 5.3'!A1" display="Table 5.3 Impact of recent AER decisions on gas pipelines charges"/>
    <hyperlink ref="A18" location="'Figure 5.3'!A1" display="Figure 5.3 How gas pipeline revenue and charges are set"/>
    <hyperlink ref="A19" location="'Figure 5.4'!A1" display="Figure 5.4 Composition of gas pipeline revenues"/>
    <hyperlink ref="A20" location="'Figure 5.5'!A1" display="Figure 5.5 Gas pipeline revenues"/>
    <hyperlink ref="A21" location="'Figure 5.6'!A1" display="Figure 5.6 Gas pipeline investment"/>
    <hyperlink ref="A22" location="'Figure 5.7'!A1" display="Figure 5.7 Gas pipeline operating cost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1"/>
  <sheetViews>
    <sheetView workbookViewId="0"/>
  </sheetViews>
  <sheetFormatPr defaultColWidth="9" defaultRowHeight="14.25" x14ac:dyDescent="0.2"/>
  <cols>
    <col min="1" max="1" width="23.875" style="1" customWidth="1"/>
    <col min="2" max="2" width="13.875" style="1" customWidth="1"/>
    <col min="3" max="3" width="19.625" style="1" customWidth="1"/>
    <col min="4" max="4" width="13.875" style="1" customWidth="1"/>
    <col min="5" max="5" width="21.125" style="1" customWidth="1"/>
    <col min="6" max="6" width="17" style="1" customWidth="1"/>
    <col min="7" max="7" width="22.75" style="1" customWidth="1"/>
    <col min="8" max="10" width="13.875" style="1" customWidth="1"/>
    <col min="11" max="16384" width="9" style="1"/>
  </cols>
  <sheetData>
    <row r="1" spans="1:10" s="3" customFormat="1" ht="18.75" x14ac:dyDescent="0.3">
      <c r="A1" s="3" t="s">
        <v>14</v>
      </c>
    </row>
    <row r="2" spans="1:10" s="3" customFormat="1" ht="18.75" x14ac:dyDescent="0.3"/>
    <row r="3" spans="1:10" ht="24" customHeight="1" x14ac:dyDescent="0.2">
      <c r="A3" s="133" t="s">
        <v>109</v>
      </c>
      <c r="B3" s="134"/>
      <c r="C3" s="134"/>
      <c r="D3" s="134"/>
      <c r="E3" s="134"/>
      <c r="F3" s="134"/>
      <c r="G3" s="134"/>
      <c r="H3" s="134"/>
      <c r="I3" s="134"/>
      <c r="J3" s="134"/>
    </row>
    <row r="4" spans="1:10" x14ac:dyDescent="0.2">
      <c r="A4" s="93" t="s">
        <v>106</v>
      </c>
    </row>
    <row r="5" spans="1:10" x14ac:dyDescent="0.2">
      <c r="A5" s="93" t="s">
        <v>108</v>
      </c>
    </row>
    <row r="6" spans="1:10" x14ac:dyDescent="0.2">
      <c r="A6" s="93"/>
    </row>
    <row r="7" spans="1:10" ht="15" x14ac:dyDescent="0.25">
      <c r="A7" s="43"/>
      <c r="B7" s="130" t="s">
        <v>2</v>
      </c>
      <c r="C7" s="130"/>
      <c r="D7" s="131"/>
      <c r="E7" s="132" t="s">
        <v>3</v>
      </c>
      <c r="F7" s="132"/>
      <c r="G7" s="132"/>
      <c r="H7" s="132"/>
      <c r="I7" s="132"/>
      <c r="J7" s="132"/>
    </row>
    <row r="8" spans="1:10" ht="28.5" customHeight="1" x14ac:dyDescent="0.25">
      <c r="A8" s="51"/>
      <c r="B8" s="49" t="s">
        <v>83</v>
      </c>
      <c r="C8" s="49" t="s">
        <v>84</v>
      </c>
      <c r="D8" s="50" t="s">
        <v>85</v>
      </c>
      <c r="E8" s="49" t="s">
        <v>86</v>
      </c>
      <c r="F8" s="49" t="s">
        <v>87</v>
      </c>
      <c r="G8" s="49" t="s">
        <v>88</v>
      </c>
      <c r="H8" s="49" t="s">
        <v>4</v>
      </c>
      <c r="I8" s="49" t="s">
        <v>89</v>
      </c>
      <c r="J8" s="49" t="s">
        <v>5</v>
      </c>
    </row>
    <row r="9" spans="1:10" ht="15" x14ac:dyDescent="0.25">
      <c r="A9" s="46" t="s">
        <v>90</v>
      </c>
      <c r="B9" s="47">
        <v>35.74793866744043</v>
      </c>
      <c r="C9" s="47">
        <v>14.56206487133784</v>
      </c>
      <c r="D9" s="47">
        <v>9.1022726399969169</v>
      </c>
      <c r="E9" s="47">
        <v>96.240127656438773</v>
      </c>
      <c r="F9" s="47">
        <v>64.850630152189439</v>
      </c>
      <c r="G9" s="47">
        <v>112.9011272934613</v>
      </c>
      <c r="H9" s="47">
        <v>19.702214169983584</v>
      </c>
      <c r="I9" s="47">
        <v>101.9584734579108</v>
      </c>
      <c r="J9" s="47">
        <v>183.35416866476351</v>
      </c>
    </row>
    <row r="10" spans="1:10" ht="15" x14ac:dyDescent="0.25">
      <c r="A10" s="28" t="s">
        <v>91</v>
      </c>
      <c r="B10" s="44">
        <v>48.045133380662101</v>
      </c>
      <c r="C10" s="44">
        <v>13.32496310511392</v>
      </c>
      <c r="D10" s="44">
        <v>3.4714112874520189</v>
      </c>
      <c r="E10" s="44">
        <v>96.041138446166883</v>
      </c>
      <c r="F10" s="44">
        <v>79.594379167843343</v>
      </c>
      <c r="G10" s="44">
        <v>110.72259116607651</v>
      </c>
      <c r="H10" s="44">
        <v>19.053528368731438</v>
      </c>
      <c r="I10" s="44">
        <v>115.37794930186863</v>
      </c>
      <c r="J10" s="44">
        <v>200.42709508557996</v>
      </c>
    </row>
    <row r="11" spans="1:10" ht="15" x14ac:dyDescent="0.25">
      <c r="A11" s="28" t="s">
        <v>92</v>
      </c>
      <c r="B11" s="45">
        <v>0.34399730926085748</v>
      </c>
      <c r="C11" s="45">
        <v>-8.4953732671448123E-2</v>
      </c>
      <c r="D11" s="45">
        <v>-0.61862147787157529</v>
      </c>
      <c r="E11" s="45">
        <v>-2.0676324431140314E-3</v>
      </c>
      <c r="F11" s="45">
        <v>0.22734935622142349</v>
      </c>
      <c r="G11" s="45">
        <v>-1.9295964350490191E-2</v>
      </c>
      <c r="H11" s="45">
        <v>-3.2924512730169275E-2</v>
      </c>
      <c r="I11" s="45">
        <v>0.13161707299881731</v>
      </c>
      <c r="J11" s="45">
        <v>9.3114470999739352E-2</v>
      </c>
    </row>
  </sheetData>
  <mergeCells count="3">
    <mergeCell ref="B7:D7"/>
    <mergeCell ref="E7:J7"/>
    <mergeCell ref="A3:J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1"/>
  <sheetViews>
    <sheetView workbookViewId="0"/>
  </sheetViews>
  <sheetFormatPr defaultColWidth="9" defaultRowHeight="14.25" x14ac:dyDescent="0.2"/>
  <cols>
    <col min="1" max="1" width="23.375" style="1" customWidth="1"/>
    <col min="2" max="2" width="13.375" style="1" customWidth="1"/>
    <col min="3" max="3" width="20.125" style="1" customWidth="1"/>
    <col min="4" max="4" width="13.375" style="1" customWidth="1"/>
    <col min="5" max="5" width="20.125" style="1" customWidth="1"/>
    <col min="6" max="6" width="13.375" style="1" customWidth="1"/>
    <col min="7" max="7" width="19.75" style="1" customWidth="1"/>
    <col min="8" max="10" width="13.375" style="1" customWidth="1"/>
    <col min="11" max="16384" width="9" style="1"/>
  </cols>
  <sheetData>
    <row r="1" spans="1:10" s="3" customFormat="1" ht="18.75" x14ac:dyDescent="0.3">
      <c r="A1" s="3" t="s">
        <v>15</v>
      </c>
    </row>
    <row r="3" spans="1:10" ht="24" customHeight="1" x14ac:dyDescent="0.2">
      <c r="A3" s="133" t="s">
        <v>110</v>
      </c>
      <c r="B3" s="134"/>
      <c r="C3" s="134"/>
      <c r="D3" s="134"/>
      <c r="E3" s="134"/>
      <c r="F3" s="134"/>
      <c r="G3" s="134"/>
      <c r="H3" s="134"/>
      <c r="I3" s="134"/>
      <c r="J3" s="134"/>
    </row>
    <row r="4" spans="1:10" x14ac:dyDescent="0.2">
      <c r="A4" s="93" t="s">
        <v>106</v>
      </c>
    </row>
    <row r="5" spans="1:10" x14ac:dyDescent="0.2">
      <c r="A5" s="93" t="s">
        <v>108</v>
      </c>
    </row>
    <row r="7" spans="1:10" ht="15" x14ac:dyDescent="0.25">
      <c r="A7" s="43"/>
      <c r="B7" s="130" t="s">
        <v>2</v>
      </c>
      <c r="C7" s="130"/>
      <c r="D7" s="131"/>
      <c r="E7" s="132" t="s">
        <v>3</v>
      </c>
      <c r="F7" s="132"/>
      <c r="G7" s="132"/>
      <c r="H7" s="132"/>
      <c r="I7" s="132"/>
      <c r="J7" s="132"/>
    </row>
    <row r="8" spans="1:10" ht="28.5" customHeight="1" x14ac:dyDescent="0.25">
      <c r="A8" s="51"/>
      <c r="B8" s="49" t="s">
        <v>83</v>
      </c>
      <c r="C8" s="49" t="s">
        <v>84</v>
      </c>
      <c r="D8" s="50" t="s">
        <v>85</v>
      </c>
      <c r="E8" s="49" t="s">
        <v>86</v>
      </c>
      <c r="F8" s="49" t="s">
        <v>87</v>
      </c>
      <c r="G8" s="49" t="s">
        <v>88</v>
      </c>
      <c r="H8" s="49" t="s">
        <v>4</v>
      </c>
      <c r="I8" s="49" t="s">
        <v>89</v>
      </c>
      <c r="J8" s="49" t="s">
        <v>5</v>
      </c>
    </row>
    <row r="9" spans="1:10" ht="15" x14ac:dyDescent="0.25">
      <c r="A9" s="46" t="s">
        <v>90</v>
      </c>
      <c r="B9" s="47">
        <v>33.109494821302974</v>
      </c>
      <c r="C9" s="47">
        <v>14.453386157157194</v>
      </c>
      <c r="D9" s="47">
        <v>11.965423098929486</v>
      </c>
      <c r="E9" s="47">
        <v>60.335612380152966</v>
      </c>
      <c r="F9" s="47">
        <v>67.691350313724641</v>
      </c>
      <c r="G9" s="47">
        <v>72.340629709862156</v>
      </c>
      <c r="H9" s="47">
        <v>26.808196796545847</v>
      </c>
      <c r="I9" s="47">
        <v>71.28493812368751</v>
      </c>
      <c r="J9" s="47">
        <v>104.27434038843717</v>
      </c>
    </row>
    <row r="10" spans="1:10" ht="15" x14ac:dyDescent="0.25">
      <c r="A10" s="28" t="s">
        <v>91</v>
      </c>
      <c r="B10" s="44">
        <v>26.613703485033223</v>
      </c>
      <c r="C10" s="44">
        <v>14.703342015182436</v>
      </c>
      <c r="D10" s="44">
        <v>13.047663082883725</v>
      </c>
      <c r="E10" s="44">
        <v>54.734548752245701</v>
      </c>
      <c r="F10" s="44">
        <v>77.405231522867979</v>
      </c>
      <c r="G10" s="44">
        <v>69.900843101566622</v>
      </c>
      <c r="H10" s="44">
        <v>31.890219737972387</v>
      </c>
      <c r="I10" s="44">
        <v>75.821001770636911</v>
      </c>
      <c r="J10" s="44">
        <v>167.52769215638497</v>
      </c>
    </row>
    <row r="11" spans="1:10" ht="15" x14ac:dyDescent="0.25">
      <c r="A11" s="28" t="s">
        <v>92</v>
      </c>
      <c r="B11" s="45">
        <v>-0.19619119443919431</v>
      </c>
      <c r="C11" s="45">
        <v>1.7293930661464119E-2</v>
      </c>
      <c r="D11" s="45">
        <v>9.0447280886462256E-2</v>
      </c>
      <c r="E11" s="45">
        <v>-9.283180209752373E-2</v>
      </c>
      <c r="F11" s="45">
        <v>0.14350254743217628</v>
      </c>
      <c r="G11" s="45">
        <v>-3.3726366746886671E-2</v>
      </c>
      <c r="H11" s="45">
        <v>0.18956974167249263</v>
      </c>
      <c r="I11" s="45">
        <v>6.3632848205308346E-2</v>
      </c>
      <c r="J11" s="45">
        <v>0.60660514880573513</v>
      </c>
    </row>
  </sheetData>
  <mergeCells count="3">
    <mergeCell ref="B7:D7"/>
    <mergeCell ref="E7:J7"/>
    <mergeCell ref="A3:J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U26"/>
  <sheetViews>
    <sheetView showWhiteSpace="0" zoomScaleNormal="100" workbookViewId="0"/>
  </sheetViews>
  <sheetFormatPr defaultColWidth="9" defaultRowHeight="14.25" x14ac:dyDescent="0.2"/>
  <cols>
    <col min="1" max="1" width="3.375" style="1" customWidth="1"/>
    <col min="2" max="9" width="3.625" style="1" customWidth="1"/>
    <col min="10" max="10" width="9.875" style="1" customWidth="1"/>
    <col min="11" max="11" width="10.125" style="1" customWidth="1"/>
    <col min="12" max="12" width="11.125" style="1" customWidth="1"/>
    <col min="13" max="13" width="11.25" style="1" customWidth="1"/>
    <col min="14" max="14" width="11.5" style="1" customWidth="1"/>
    <col min="15" max="15" width="12.375" style="1" customWidth="1"/>
    <col min="16" max="16" width="11.125" style="1" customWidth="1"/>
    <col min="17" max="17" width="23.25" style="1" customWidth="1"/>
    <col min="18" max="18" width="46.875" style="1" customWidth="1"/>
    <col min="19" max="16384" width="9" style="1"/>
  </cols>
  <sheetData>
    <row r="1" spans="1:18" s="2" customFormat="1" ht="18.75" x14ac:dyDescent="0.3">
      <c r="A1" s="3" t="s">
        <v>7</v>
      </c>
      <c r="B1" s="3"/>
      <c r="C1" s="3"/>
      <c r="D1" s="3"/>
      <c r="E1" s="3"/>
      <c r="F1" s="3"/>
      <c r="G1" s="3"/>
      <c r="H1" s="3"/>
      <c r="I1" s="3"/>
    </row>
    <row r="5" spans="1:18" ht="82.5" customHeight="1" x14ac:dyDescent="0.25">
      <c r="A5" s="125" t="s">
        <v>47</v>
      </c>
      <c r="B5" s="125"/>
      <c r="C5" s="125"/>
      <c r="D5" s="125"/>
      <c r="E5" s="125"/>
      <c r="F5" s="125"/>
      <c r="G5" s="125"/>
      <c r="H5" s="125"/>
      <c r="I5" s="125"/>
      <c r="J5" s="98" t="s">
        <v>17</v>
      </c>
      <c r="K5" s="99" t="s">
        <v>18</v>
      </c>
      <c r="L5" s="99" t="s">
        <v>19</v>
      </c>
      <c r="M5" s="99" t="s">
        <v>61</v>
      </c>
      <c r="N5" s="99" t="s">
        <v>62</v>
      </c>
      <c r="O5" s="99" t="s">
        <v>63</v>
      </c>
      <c r="P5" s="99" t="s">
        <v>64</v>
      </c>
      <c r="Q5" s="100" t="s">
        <v>95</v>
      </c>
      <c r="R5" s="101" t="s">
        <v>20</v>
      </c>
    </row>
    <row r="6" spans="1:18" ht="15" x14ac:dyDescent="0.25">
      <c r="A6" s="5" t="s">
        <v>21</v>
      </c>
      <c r="B6" s="5"/>
      <c r="C6" s="5"/>
      <c r="D6" s="5"/>
      <c r="E6" s="5"/>
      <c r="F6" s="5"/>
      <c r="G6" s="5"/>
      <c r="H6" s="5"/>
      <c r="I6" s="5"/>
      <c r="J6" s="6"/>
      <c r="K6" s="7"/>
      <c r="L6" s="7"/>
      <c r="M6" s="7"/>
      <c r="N6" s="7"/>
      <c r="O6" s="7"/>
      <c r="P6" s="8"/>
      <c r="Q6" s="9"/>
      <c r="R6" s="9"/>
    </row>
    <row r="7" spans="1:18" ht="15" x14ac:dyDescent="0.25">
      <c r="A7" s="63" t="s">
        <v>22</v>
      </c>
      <c r="B7" s="10"/>
      <c r="C7" s="10"/>
      <c r="D7" s="10"/>
      <c r="E7" s="10"/>
      <c r="F7" s="10"/>
      <c r="G7" s="10"/>
      <c r="H7" s="10"/>
      <c r="I7" s="10"/>
      <c r="J7" s="63" t="s">
        <v>23</v>
      </c>
      <c r="K7" s="67" t="s">
        <v>24</v>
      </c>
      <c r="L7" s="68">
        <v>2035</v>
      </c>
      <c r="M7" s="69">
        <v>1030</v>
      </c>
      <c r="N7" s="70">
        <v>976.0032636745234</v>
      </c>
      <c r="O7" s="70">
        <v>240.2256669033105</v>
      </c>
      <c r="P7" s="69">
        <v>524.8554899365721</v>
      </c>
      <c r="Q7" s="71" t="s">
        <v>25</v>
      </c>
      <c r="R7" s="72" t="s">
        <v>26</v>
      </c>
    </row>
    <row r="8" spans="1:18" ht="15" x14ac:dyDescent="0.25">
      <c r="A8" s="64" t="s">
        <v>27</v>
      </c>
      <c r="B8" s="12"/>
      <c r="C8" s="12"/>
      <c r="D8" s="12"/>
      <c r="E8" s="12"/>
      <c r="F8" s="12"/>
      <c r="G8" s="12"/>
      <c r="H8" s="12"/>
      <c r="I8" s="12"/>
      <c r="J8" s="64" t="s">
        <v>28</v>
      </c>
      <c r="K8" s="73" t="s">
        <v>24</v>
      </c>
      <c r="L8" s="74">
        <v>559</v>
      </c>
      <c r="M8" s="73" t="s">
        <v>29</v>
      </c>
      <c r="N8" s="75">
        <v>460.81853846769326</v>
      </c>
      <c r="O8" s="75">
        <v>67</v>
      </c>
      <c r="P8" s="76">
        <v>223</v>
      </c>
      <c r="Q8" s="77" t="s">
        <v>30</v>
      </c>
      <c r="R8" s="78" t="s">
        <v>26</v>
      </c>
    </row>
    <row r="9" spans="1:18" ht="15" x14ac:dyDescent="0.25">
      <c r="A9" s="65" t="s">
        <v>117</v>
      </c>
      <c r="B9" s="14"/>
      <c r="C9" s="14"/>
      <c r="D9" s="14"/>
      <c r="E9" s="14"/>
      <c r="F9" s="14"/>
      <c r="G9" s="14"/>
      <c r="H9" s="14"/>
      <c r="I9" s="14"/>
      <c r="J9" s="65" t="s">
        <v>31</v>
      </c>
      <c r="K9" s="79" t="s">
        <v>24</v>
      </c>
      <c r="L9" s="80">
        <v>1658</v>
      </c>
      <c r="M9" s="79">
        <v>104</v>
      </c>
      <c r="N9" s="81">
        <v>124.21362211289467</v>
      </c>
      <c r="O9" s="81">
        <v>17.357056437260095</v>
      </c>
      <c r="P9" s="82">
        <v>108.73281975321825</v>
      </c>
      <c r="Q9" s="83" t="s">
        <v>32</v>
      </c>
      <c r="R9" s="84" t="s">
        <v>26</v>
      </c>
    </row>
    <row r="10" spans="1:18" ht="15" x14ac:dyDescent="0.25">
      <c r="A10" s="66" t="s">
        <v>33</v>
      </c>
      <c r="B10" s="5"/>
      <c r="C10" s="5"/>
      <c r="D10" s="5"/>
      <c r="E10" s="5"/>
      <c r="F10" s="5"/>
      <c r="G10" s="5"/>
      <c r="H10" s="5"/>
      <c r="I10" s="5"/>
      <c r="J10" s="85"/>
      <c r="K10" s="85"/>
      <c r="L10" s="85"/>
      <c r="M10" s="85"/>
      <c r="N10" s="86"/>
      <c r="O10" s="86"/>
      <c r="P10" s="86"/>
      <c r="Q10" s="87"/>
      <c r="R10" s="87"/>
    </row>
    <row r="11" spans="1:18" ht="15" x14ac:dyDescent="0.25">
      <c r="A11" s="64" t="s">
        <v>34</v>
      </c>
      <c r="B11" s="12"/>
      <c r="C11" s="12"/>
      <c r="D11" s="12"/>
      <c r="E11" s="12"/>
      <c r="F11" s="12"/>
      <c r="G11" s="12"/>
      <c r="H11" s="12"/>
      <c r="I11" s="12"/>
      <c r="J11" s="64" t="s">
        <v>0</v>
      </c>
      <c r="K11" s="88">
        <v>1300000</v>
      </c>
      <c r="L11" s="89">
        <v>25000</v>
      </c>
      <c r="M11" s="73" t="s">
        <v>24</v>
      </c>
      <c r="N11" s="90">
        <v>3248.1264829878437</v>
      </c>
      <c r="O11" s="90">
        <v>1002.1354754278998</v>
      </c>
      <c r="P11" s="91">
        <v>2169.3362742671934</v>
      </c>
      <c r="Q11" s="77" t="s">
        <v>35</v>
      </c>
      <c r="R11" s="77" t="s">
        <v>36</v>
      </c>
    </row>
    <row r="12" spans="1:18" ht="30" x14ac:dyDescent="0.25">
      <c r="A12" s="64" t="s">
        <v>37</v>
      </c>
      <c r="B12" s="12"/>
      <c r="C12" s="12"/>
      <c r="D12" s="12"/>
      <c r="E12" s="12"/>
      <c r="F12" s="12"/>
      <c r="G12" s="12"/>
      <c r="H12" s="12"/>
      <c r="I12" s="12"/>
      <c r="J12" s="64" t="s">
        <v>23</v>
      </c>
      <c r="K12" s="88">
        <v>647000</v>
      </c>
      <c r="L12" s="89">
        <v>10478</v>
      </c>
      <c r="M12" s="73" t="s">
        <v>24</v>
      </c>
      <c r="N12" s="90">
        <v>1555.2959429156654</v>
      </c>
      <c r="O12" s="90">
        <v>480.20569223083442</v>
      </c>
      <c r="P12" s="91">
        <v>957.56020340013413</v>
      </c>
      <c r="Q12" s="77" t="s">
        <v>25</v>
      </c>
      <c r="R12" s="77" t="s">
        <v>38</v>
      </c>
    </row>
    <row r="13" spans="1:18" ht="15" x14ac:dyDescent="0.25">
      <c r="A13" s="64" t="s">
        <v>39</v>
      </c>
      <c r="B13" s="12"/>
      <c r="C13" s="12"/>
      <c r="D13" s="12"/>
      <c r="E13" s="12"/>
      <c r="F13" s="12"/>
      <c r="G13" s="12"/>
      <c r="H13" s="12"/>
      <c r="I13" s="12"/>
      <c r="J13" s="64" t="s">
        <v>23</v>
      </c>
      <c r="K13" s="88">
        <v>687000</v>
      </c>
      <c r="L13" s="89">
        <v>9866</v>
      </c>
      <c r="M13" s="73" t="s">
        <v>24</v>
      </c>
      <c r="N13" s="90">
        <v>1198.8550381333243</v>
      </c>
      <c r="O13" s="90">
        <v>397.9718958392167</v>
      </c>
      <c r="P13" s="91">
        <v>955.62503598275589</v>
      </c>
      <c r="Q13" s="77" t="s">
        <v>25</v>
      </c>
      <c r="R13" s="77" t="s">
        <v>40</v>
      </c>
    </row>
    <row r="14" spans="1:18" ht="15" x14ac:dyDescent="0.25">
      <c r="A14" s="64" t="s">
        <v>41</v>
      </c>
      <c r="B14" s="12"/>
      <c r="C14" s="12"/>
      <c r="D14" s="12"/>
      <c r="E14" s="12"/>
      <c r="F14" s="12"/>
      <c r="G14" s="12"/>
      <c r="H14" s="12"/>
      <c r="I14" s="12"/>
      <c r="J14" s="64" t="s">
        <v>23</v>
      </c>
      <c r="K14" s="88">
        <v>613454</v>
      </c>
      <c r="L14" s="89">
        <v>10447</v>
      </c>
      <c r="M14" s="73" t="s">
        <v>24</v>
      </c>
      <c r="N14" s="90">
        <v>1579.8630408357517</v>
      </c>
      <c r="O14" s="90">
        <v>553.61295583038259</v>
      </c>
      <c r="P14" s="91">
        <v>1112.77199006923</v>
      </c>
      <c r="Q14" s="77" t="s">
        <v>25</v>
      </c>
      <c r="R14" s="77" t="s">
        <v>40</v>
      </c>
    </row>
    <row r="15" spans="1:18" ht="15" x14ac:dyDescent="0.25">
      <c r="A15" s="64" t="s">
        <v>41</v>
      </c>
      <c r="B15" s="12"/>
      <c r="C15" s="12"/>
      <c r="D15" s="12"/>
      <c r="E15" s="12"/>
      <c r="F15" s="12"/>
      <c r="G15" s="12"/>
      <c r="H15" s="12"/>
      <c r="I15" s="12"/>
      <c r="J15" s="64" t="s">
        <v>42</v>
      </c>
      <c r="K15" s="88">
        <v>423462</v>
      </c>
      <c r="L15" s="89">
        <v>7950</v>
      </c>
      <c r="M15" s="73" t="s">
        <v>24</v>
      </c>
      <c r="N15" s="90">
        <v>1506.2583234174772</v>
      </c>
      <c r="O15" s="90">
        <v>576.88974650934313</v>
      </c>
      <c r="P15" s="91">
        <v>946.89982433470061</v>
      </c>
      <c r="Q15" s="77" t="s">
        <v>32</v>
      </c>
      <c r="R15" s="77" t="s">
        <v>40</v>
      </c>
    </row>
    <row r="16" spans="1:18" ht="30" x14ac:dyDescent="0.25">
      <c r="A16" s="64" t="s">
        <v>43</v>
      </c>
      <c r="B16" s="12"/>
      <c r="C16" s="12"/>
      <c r="D16" s="12"/>
      <c r="E16" s="12"/>
      <c r="F16" s="12"/>
      <c r="G16" s="12"/>
      <c r="H16" s="12"/>
      <c r="I16" s="12"/>
      <c r="J16" s="64" t="s">
        <v>44</v>
      </c>
      <c r="K16" s="88">
        <v>137806</v>
      </c>
      <c r="L16" s="89">
        <v>4911.3900000000003</v>
      </c>
      <c r="M16" s="73" t="s">
        <v>24</v>
      </c>
      <c r="N16" s="90">
        <v>380.71625865513067</v>
      </c>
      <c r="O16" s="90">
        <v>114.32117021238862</v>
      </c>
      <c r="P16" s="91">
        <v>308.99748003264227</v>
      </c>
      <c r="Q16" s="77" t="s">
        <v>45</v>
      </c>
      <c r="R16" s="77" t="s">
        <v>46</v>
      </c>
    </row>
    <row r="17" spans="1:21" s="62" customFormat="1" ht="15" x14ac:dyDescent="0.25">
      <c r="A17" s="55"/>
      <c r="B17" s="55"/>
      <c r="C17" s="55"/>
      <c r="D17" s="55"/>
      <c r="E17" s="55"/>
      <c r="F17" s="55"/>
      <c r="G17" s="55"/>
      <c r="H17" s="55"/>
      <c r="I17" s="55"/>
      <c r="J17" s="55"/>
      <c r="K17" s="56"/>
      <c r="L17" s="57"/>
      <c r="M17" s="58"/>
      <c r="N17" s="59"/>
      <c r="O17" s="59"/>
      <c r="P17" s="60"/>
      <c r="Q17" s="61"/>
      <c r="R17" s="4"/>
    </row>
    <row r="18" spans="1:21" x14ac:dyDescent="0.2">
      <c r="A18" s="123" t="s">
        <v>60</v>
      </c>
      <c r="B18" s="124"/>
      <c r="C18" s="124"/>
      <c r="D18" s="124"/>
      <c r="E18" s="124"/>
      <c r="F18" s="124"/>
      <c r="G18" s="124"/>
      <c r="H18" s="124"/>
      <c r="I18" s="124"/>
      <c r="J18" s="124"/>
      <c r="K18" s="124"/>
      <c r="L18" s="124"/>
      <c r="M18" s="124"/>
      <c r="N18" s="124"/>
      <c r="O18" s="124"/>
      <c r="P18" s="124"/>
      <c r="Q18" s="124"/>
      <c r="R18" s="124"/>
    </row>
    <row r="19" spans="1:21" s="11" customFormat="1" ht="15" x14ac:dyDescent="0.25">
      <c r="A19" s="94" t="s">
        <v>55</v>
      </c>
      <c r="B19" s="126" t="s">
        <v>116</v>
      </c>
      <c r="C19" s="127"/>
      <c r="D19" s="127"/>
      <c r="E19" s="127"/>
      <c r="F19" s="127"/>
      <c r="G19" s="127"/>
      <c r="H19" s="127"/>
      <c r="I19" s="127"/>
      <c r="J19" s="127"/>
      <c r="K19" s="127"/>
      <c r="L19" s="127"/>
      <c r="M19" s="127"/>
      <c r="N19" s="127"/>
      <c r="O19" s="127"/>
      <c r="P19" s="127"/>
      <c r="Q19" s="127"/>
      <c r="R19" s="127"/>
    </row>
    <row r="20" spans="1:21" ht="24" customHeight="1" x14ac:dyDescent="0.25">
      <c r="A20" s="94" t="s">
        <v>56</v>
      </c>
      <c r="B20" s="121" t="s">
        <v>93</v>
      </c>
      <c r="C20" s="122"/>
      <c r="D20" s="122"/>
      <c r="E20" s="122"/>
      <c r="F20" s="122"/>
      <c r="G20" s="122"/>
      <c r="H20" s="122"/>
      <c r="I20" s="122"/>
      <c r="J20" s="122"/>
      <c r="K20" s="122"/>
      <c r="L20" s="122"/>
      <c r="M20" s="122"/>
      <c r="N20" s="122"/>
      <c r="O20" s="122"/>
      <c r="P20" s="122"/>
      <c r="Q20" s="122"/>
      <c r="R20" s="122"/>
      <c r="S20" s="15"/>
      <c r="T20" s="11"/>
      <c r="U20" s="11"/>
    </row>
    <row r="21" spans="1:21" ht="15" x14ac:dyDescent="0.25">
      <c r="A21" s="94" t="s">
        <v>58</v>
      </c>
      <c r="B21" s="128" t="s">
        <v>94</v>
      </c>
      <c r="C21" s="122"/>
      <c r="D21" s="122"/>
      <c r="E21" s="122"/>
      <c r="F21" s="122"/>
      <c r="G21" s="122"/>
      <c r="H21" s="122"/>
      <c r="I21" s="122"/>
      <c r="J21" s="122"/>
      <c r="K21" s="122"/>
      <c r="L21" s="122"/>
      <c r="M21" s="122"/>
      <c r="N21" s="122"/>
      <c r="O21" s="122"/>
      <c r="P21" s="122"/>
      <c r="Q21" s="122"/>
      <c r="R21" s="122"/>
      <c r="S21" s="11"/>
      <c r="T21" s="11"/>
      <c r="U21" s="11"/>
    </row>
    <row r="22" spans="1:21" ht="15" x14ac:dyDescent="0.25">
      <c r="A22" s="94" t="s">
        <v>59</v>
      </c>
      <c r="B22" s="121" t="s">
        <v>57</v>
      </c>
      <c r="C22" s="122"/>
      <c r="D22" s="122"/>
      <c r="E22" s="122"/>
      <c r="F22" s="122"/>
      <c r="G22" s="122"/>
      <c r="H22" s="122"/>
      <c r="I22" s="122"/>
      <c r="J22" s="122"/>
      <c r="K22" s="122"/>
      <c r="L22" s="122"/>
      <c r="M22" s="122"/>
      <c r="N22" s="122"/>
      <c r="O22" s="122"/>
      <c r="P22" s="122"/>
      <c r="Q22" s="122"/>
      <c r="R22" s="122"/>
      <c r="S22" s="11"/>
      <c r="T22" s="11"/>
      <c r="U22" s="11"/>
    </row>
    <row r="23" spans="1:21" ht="30" customHeight="1" x14ac:dyDescent="0.25">
      <c r="A23" s="121" t="s">
        <v>100</v>
      </c>
      <c r="B23" s="122"/>
      <c r="C23" s="122"/>
      <c r="D23" s="122"/>
      <c r="E23" s="122"/>
      <c r="F23" s="122"/>
      <c r="G23" s="122"/>
      <c r="H23" s="122"/>
      <c r="I23" s="122"/>
      <c r="J23" s="122"/>
      <c r="K23" s="122"/>
      <c r="L23" s="122"/>
      <c r="M23" s="122"/>
      <c r="N23" s="122"/>
      <c r="O23" s="122"/>
      <c r="P23" s="122"/>
      <c r="Q23" s="122"/>
      <c r="R23" s="122"/>
      <c r="S23" s="11"/>
      <c r="T23" s="11"/>
      <c r="U23" s="11"/>
    </row>
    <row r="24" spans="1:21" ht="15" x14ac:dyDescent="0.25">
      <c r="A24" s="121" t="s">
        <v>99</v>
      </c>
      <c r="B24" s="122"/>
      <c r="C24" s="122"/>
      <c r="D24" s="122"/>
      <c r="E24" s="122"/>
      <c r="F24" s="122"/>
      <c r="G24" s="122"/>
      <c r="H24" s="122"/>
      <c r="I24" s="122"/>
      <c r="J24" s="122"/>
      <c r="K24" s="122"/>
      <c r="L24" s="122"/>
      <c r="M24" s="122"/>
      <c r="N24" s="122"/>
      <c r="O24" s="122"/>
      <c r="P24" s="122"/>
      <c r="Q24" s="122"/>
      <c r="R24" s="122"/>
      <c r="S24" s="11"/>
      <c r="T24" s="11"/>
      <c r="U24" s="11"/>
    </row>
    <row r="25" spans="1:21" ht="15" x14ac:dyDescent="0.25">
      <c r="A25" s="15"/>
      <c r="B25" s="15"/>
      <c r="C25" s="15"/>
      <c r="D25" s="15"/>
      <c r="E25" s="15"/>
      <c r="F25" s="15"/>
      <c r="G25" s="15"/>
      <c r="H25" s="15"/>
      <c r="I25" s="15"/>
      <c r="J25" s="15"/>
      <c r="K25" s="11"/>
      <c r="L25" s="11"/>
      <c r="M25" s="11"/>
      <c r="N25" s="11"/>
      <c r="O25" s="11"/>
      <c r="P25" s="11"/>
      <c r="Q25" s="11"/>
      <c r="R25" s="11"/>
      <c r="S25" s="11"/>
      <c r="T25" s="11"/>
      <c r="U25" s="11"/>
    </row>
    <row r="26" spans="1:21" ht="15" x14ac:dyDescent="0.25">
      <c r="B26" s="11"/>
      <c r="C26" s="11"/>
      <c r="D26" s="11"/>
      <c r="E26" s="11"/>
      <c r="F26" s="11"/>
      <c r="G26" s="11"/>
      <c r="H26" s="11"/>
      <c r="I26" s="11"/>
      <c r="J26" s="11"/>
      <c r="K26" s="11"/>
      <c r="L26" s="11"/>
      <c r="M26" s="11"/>
    </row>
  </sheetData>
  <mergeCells count="8">
    <mergeCell ref="B22:R22"/>
    <mergeCell ref="A18:R18"/>
    <mergeCell ref="A23:R23"/>
    <mergeCell ref="A24:R24"/>
    <mergeCell ref="A5:I5"/>
    <mergeCell ref="B19:R19"/>
    <mergeCell ref="B20:R20"/>
    <mergeCell ref="B21:R21"/>
  </mergeCells>
  <pageMargins left="0.7" right="0.7" top="0.75" bottom="0.75" header="0.3" footer="0.3"/>
  <pageSetup paperSize="9" orientation="portrait" r:id="rId1"/>
  <ignoredErrors>
    <ignoredError sqref="A19:A20 A21:A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R23"/>
  <sheetViews>
    <sheetView workbookViewId="0"/>
  </sheetViews>
  <sheetFormatPr defaultColWidth="9" defaultRowHeight="14.25" x14ac:dyDescent="0.2"/>
  <cols>
    <col min="1" max="1" width="3.375" style="1" customWidth="1"/>
    <col min="2" max="9" width="3.875" style="1" customWidth="1"/>
    <col min="10" max="10" width="3.375" style="1" customWidth="1"/>
    <col min="11" max="11" width="9" style="1"/>
    <col min="12" max="12" width="12.125" style="1" customWidth="1"/>
    <col min="13" max="13" width="12.75" style="1" customWidth="1"/>
    <col min="14" max="14" width="16.125" style="1" customWidth="1"/>
    <col min="15" max="15" width="43.25" style="1" customWidth="1"/>
    <col min="16" max="16384" width="9" style="1"/>
  </cols>
  <sheetData>
    <row r="1" spans="1:15" s="3" customFormat="1" ht="18.75" x14ac:dyDescent="0.3">
      <c r="A1" s="3" t="s">
        <v>8</v>
      </c>
    </row>
    <row r="5" spans="1:15" ht="64.5" customHeight="1" x14ac:dyDescent="0.25">
      <c r="A5" s="125" t="s">
        <v>47</v>
      </c>
      <c r="B5" s="125"/>
      <c r="C5" s="125"/>
      <c r="D5" s="125"/>
      <c r="E5" s="125"/>
      <c r="F5" s="125"/>
      <c r="G5" s="125"/>
      <c r="H5" s="125"/>
      <c r="I5" s="125"/>
      <c r="J5" s="125"/>
      <c r="K5" s="98" t="s">
        <v>17</v>
      </c>
      <c r="L5" s="99" t="s">
        <v>18</v>
      </c>
      <c r="M5" s="99" t="s">
        <v>19</v>
      </c>
      <c r="N5" s="99" t="s">
        <v>65</v>
      </c>
      <c r="O5" s="101" t="s">
        <v>20</v>
      </c>
    </row>
    <row r="6" spans="1:15" ht="15" x14ac:dyDescent="0.25">
      <c r="A6" s="102" t="s">
        <v>21</v>
      </c>
      <c r="B6" s="102"/>
      <c r="C6" s="102"/>
      <c r="D6" s="102"/>
      <c r="E6" s="102"/>
      <c r="F6" s="102"/>
      <c r="G6" s="102"/>
      <c r="H6" s="102"/>
      <c r="I6" s="102"/>
      <c r="J6" s="102"/>
      <c r="K6" s="103"/>
      <c r="L6" s="104"/>
      <c r="M6" s="104"/>
      <c r="N6" s="104"/>
      <c r="O6" s="103"/>
    </row>
    <row r="7" spans="1:15" ht="15" x14ac:dyDescent="0.25">
      <c r="A7" s="17" t="s">
        <v>48</v>
      </c>
      <c r="B7" s="17"/>
      <c r="C7" s="17"/>
      <c r="D7" s="17"/>
      <c r="E7" s="17"/>
      <c r="F7" s="17"/>
      <c r="G7" s="17"/>
      <c r="H7" s="17"/>
      <c r="I7" s="17"/>
      <c r="J7" s="17"/>
      <c r="K7" s="18" t="s">
        <v>28</v>
      </c>
      <c r="L7" s="19" t="s">
        <v>24</v>
      </c>
      <c r="M7" s="20">
        <v>942</v>
      </c>
      <c r="N7" s="21">
        <v>119</v>
      </c>
      <c r="O7" s="18" t="s">
        <v>26</v>
      </c>
    </row>
    <row r="8" spans="1:15" ht="15" x14ac:dyDescent="0.25">
      <c r="A8" s="17" t="s">
        <v>49</v>
      </c>
      <c r="B8" s="17"/>
      <c r="C8" s="17"/>
      <c r="D8" s="17"/>
      <c r="E8" s="17"/>
      <c r="F8" s="17"/>
      <c r="G8" s="17"/>
      <c r="H8" s="17"/>
      <c r="I8" s="17"/>
      <c r="J8" s="17"/>
      <c r="K8" s="18" t="s">
        <v>0</v>
      </c>
      <c r="L8" s="19" t="s">
        <v>24</v>
      </c>
      <c r="M8" s="20">
        <v>255</v>
      </c>
      <c r="N8" s="21">
        <v>3</v>
      </c>
      <c r="O8" s="18" t="s">
        <v>26</v>
      </c>
    </row>
    <row r="9" spans="1:15" ht="17.25" x14ac:dyDescent="0.25">
      <c r="A9" s="17" t="s">
        <v>52</v>
      </c>
      <c r="B9" s="17"/>
      <c r="C9" s="17"/>
      <c r="D9" s="17"/>
      <c r="E9" s="17"/>
      <c r="F9" s="17"/>
      <c r="G9" s="17"/>
      <c r="H9" s="17"/>
      <c r="I9" s="17"/>
      <c r="J9" s="17"/>
      <c r="K9" s="18" t="s">
        <v>0</v>
      </c>
      <c r="L9" s="19" t="s">
        <v>24</v>
      </c>
      <c r="M9" s="22">
        <v>2001</v>
      </c>
      <c r="N9" s="21" t="s">
        <v>50</v>
      </c>
      <c r="O9" s="18" t="s">
        <v>26</v>
      </c>
    </row>
    <row r="10" spans="1:15" ht="15" x14ac:dyDescent="0.25">
      <c r="A10" s="23" t="s">
        <v>33</v>
      </c>
      <c r="B10" s="23"/>
      <c r="C10" s="23"/>
      <c r="D10" s="23"/>
      <c r="E10" s="23"/>
      <c r="F10" s="23"/>
      <c r="G10" s="23"/>
      <c r="H10" s="23"/>
      <c r="I10" s="23"/>
      <c r="J10" s="23"/>
      <c r="K10" s="16"/>
      <c r="L10" s="24"/>
      <c r="M10" s="24"/>
      <c r="N10" s="24"/>
      <c r="O10" s="16"/>
    </row>
    <row r="11" spans="1:15" ht="17.25" x14ac:dyDescent="0.25">
      <c r="A11" s="17" t="s">
        <v>53</v>
      </c>
      <c r="B11" s="17"/>
      <c r="C11" s="17"/>
      <c r="D11" s="17"/>
      <c r="E11" s="17"/>
      <c r="F11" s="17"/>
      <c r="G11" s="17"/>
      <c r="H11" s="17"/>
      <c r="I11" s="17"/>
      <c r="J11" s="17"/>
      <c r="K11" s="18" t="s">
        <v>28</v>
      </c>
      <c r="L11" s="25">
        <v>100000</v>
      </c>
      <c r="M11" s="20">
        <v>3218</v>
      </c>
      <c r="N11" s="19" t="s">
        <v>24</v>
      </c>
      <c r="O11" s="26" t="s">
        <v>51</v>
      </c>
    </row>
    <row r="12" spans="1:15" ht="17.25" x14ac:dyDescent="0.25">
      <c r="A12" s="17" t="s">
        <v>54</v>
      </c>
      <c r="B12" s="17"/>
      <c r="C12" s="17"/>
      <c r="D12" s="17"/>
      <c r="E12" s="17"/>
      <c r="F12" s="17"/>
      <c r="G12" s="17"/>
      <c r="H12" s="17"/>
      <c r="I12" s="17"/>
      <c r="J12" s="17"/>
      <c r="K12" s="18" t="s">
        <v>28</v>
      </c>
      <c r="L12" s="25">
        <v>92852</v>
      </c>
      <c r="M12" s="20">
        <v>2703</v>
      </c>
      <c r="N12" s="19" t="s">
        <v>24</v>
      </c>
      <c r="O12" s="18" t="s">
        <v>40</v>
      </c>
    </row>
    <row r="14" spans="1:15" s="11" customFormat="1" ht="15" x14ac:dyDescent="0.25">
      <c r="A14" s="95" t="s">
        <v>114</v>
      </c>
      <c r="B14" s="95"/>
      <c r="C14" s="95"/>
      <c r="D14" s="95"/>
      <c r="E14" s="95"/>
      <c r="F14" s="95"/>
      <c r="G14" s="95"/>
      <c r="H14" s="95"/>
      <c r="I14" s="95"/>
      <c r="J14" s="95"/>
      <c r="K14" s="95"/>
      <c r="L14" s="95"/>
      <c r="M14" s="95"/>
      <c r="N14" s="95"/>
      <c r="O14" s="95"/>
    </row>
    <row r="15" spans="1:15" s="11" customFormat="1" ht="15" x14ac:dyDescent="0.25">
      <c r="A15" s="96" t="s">
        <v>55</v>
      </c>
      <c r="B15" s="95" t="s">
        <v>66</v>
      </c>
      <c r="C15" s="95"/>
      <c r="D15" s="95"/>
      <c r="E15" s="95"/>
      <c r="F15" s="95"/>
      <c r="G15" s="95"/>
      <c r="H15" s="95"/>
      <c r="I15" s="95"/>
      <c r="J15" s="95"/>
      <c r="K15" s="95"/>
      <c r="L15" s="95"/>
      <c r="M15" s="95"/>
      <c r="N15" s="95"/>
      <c r="O15" s="95"/>
    </row>
    <row r="16" spans="1:15" s="11" customFormat="1" ht="15" x14ac:dyDescent="0.25">
      <c r="A16" s="96" t="s">
        <v>56</v>
      </c>
      <c r="B16" s="95" t="s">
        <v>115</v>
      </c>
      <c r="C16" s="95"/>
      <c r="D16" s="95"/>
      <c r="E16" s="95"/>
      <c r="F16" s="95"/>
      <c r="G16" s="95"/>
      <c r="H16" s="95"/>
      <c r="I16" s="95"/>
      <c r="J16" s="95"/>
      <c r="K16" s="95"/>
      <c r="L16" s="95"/>
      <c r="M16" s="95"/>
      <c r="N16" s="95"/>
      <c r="O16" s="95"/>
    </row>
    <row r="17" spans="1:18" s="11" customFormat="1" ht="15" x14ac:dyDescent="0.25">
      <c r="A17" s="96"/>
      <c r="B17" s="95" t="s">
        <v>68</v>
      </c>
      <c r="C17" s="95"/>
      <c r="D17" s="95"/>
      <c r="E17" s="95"/>
      <c r="F17" s="95"/>
      <c r="G17" s="95"/>
      <c r="H17" s="95"/>
      <c r="I17" s="95"/>
      <c r="J17" s="95"/>
      <c r="K17" s="95"/>
      <c r="L17" s="95"/>
      <c r="M17" s="95"/>
      <c r="N17" s="95"/>
      <c r="O17" s="95"/>
    </row>
    <row r="18" spans="1:18" s="11" customFormat="1" ht="15" x14ac:dyDescent="0.25">
      <c r="A18" s="96" t="s">
        <v>58</v>
      </c>
      <c r="B18" s="95" t="s">
        <v>67</v>
      </c>
      <c r="C18" s="95"/>
      <c r="D18" s="95"/>
      <c r="E18" s="95"/>
      <c r="F18" s="95"/>
      <c r="G18" s="95"/>
      <c r="H18" s="95"/>
      <c r="I18" s="95"/>
      <c r="J18" s="95"/>
      <c r="K18" s="95"/>
      <c r="L18" s="95"/>
      <c r="M18" s="95"/>
      <c r="N18" s="95"/>
      <c r="O18" s="95"/>
    </row>
    <row r="19" spans="1:18" s="11" customFormat="1" ht="36" customHeight="1" x14ac:dyDescent="0.25">
      <c r="A19" s="121" t="s">
        <v>98</v>
      </c>
      <c r="B19" s="122"/>
      <c r="C19" s="122"/>
      <c r="D19" s="122"/>
      <c r="E19" s="122"/>
      <c r="F19" s="122"/>
      <c r="G19" s="122"/>
      <c r="H19" s="122"/>
      <c r="I19" s="122"/>
      <c r="J19" s="122"/>
      <c r="K19" s="122"/>
      <c r="L19" s="122"/>
      <c r="M19" s="122"/>
      <c r="N19" s="122"/>
      <c r="O19" s="122"/>
    </row>
    <row r="20" spans="1:18" s="11" customFormat="1" ht="15" x14ac:dyDescent="0.25">
      <c r="A20" s="121" t="s">
        <v>99</v>
      </c>
      <c r="B20" s="122"/>
      <c r="C20" s="122"/>
      <c r="D20" s="122"/>
      <c r="E20" s="122"/>
      <c r="F20" s="122"/>
      <c r="G20" s="122"/>
      <c r="H20" s="122"/>
      <c r="I20" s="122"/>
      <c r="J20" s="122"/>
      <c r="K20" s="122"/>
      <c r="L20" s="122"/>
      <c r="M20" s="122"/>
      <c r="N20" s="122"/>
      <c r="O20" s="122"/>
      <c r="P20" s="27"/>
      <c r="Q20" s="27"/>
      <c r="R20" s="27"/>
    </row>
    <row r="21" spans="1:18" s="11" customFormat="1" ht="15" x14ac:dyDescent="0.25">
      <c r="A21" s="93"/>
      <c r="B21" s="93"/>
      <c r="C21" s="93"/>
      <c r="D21" s="93"/>
      <c r="E21" s="93"/>
      <c r="F21" s="93"/>
      <c r="G21" s="93"/>
      <c r="H21" s="93"/>
      <c r="I21" s="93"/>
      <c r="J21" s="93"/>
      <c r="K21" s="93"/>
      <c r="L21" s="93"/>
      <c r="M21" s="93"/>
      <c r="N21" s="93"/>
      <c r="O21" s="93"/>
    </row>
    <row r="22" spans="1:18" s="11" customFormat="1" ht="15" x14ac:dyDescent="0.25">
      <c r="A22" s="15"/>
      <c r="B22" s="92"/>
      <c r="C22" s="15"/>
      <c r="D22" s="15"/>
      <c r="E22" s="15"/>
      <c r="F22" s="15"/>
      <c r="G22" s="15"/>
      <c r="H22" s="15"/>
      <c r="I22" s="15"/>
      <c r="J22" s="15"/>
    </row>
    <row r="23" spans="1:18" s="11" customFormat="1" ht="15" x14ac:dyDescent="0.25">
      <c r="A23" s="1"/>
      <c r="N23" s="1"/>
      <c r="O23" s="1"/>
      <c r="P23" s="1"/>
      <c r="Q23" s="1"/>
    </row>
  </sheetData>
  <mergeCells count="3">
    <mergeCell ref="A5:J5"/>
    <mergeCell ref="A19:O19"/>
    <mergeCell ref="A20:O20"/>
  </mergeCells>
  <pageMargins left="0.7" right="0.7" top="0.75" bottom="0.75" header="0.3" footer="0.3"/>
  <pageSetup paperSize="9" orientation="portrait" r:id="rId1"/>
  <ignoredErrors>
    <ignoredError sqref="A15:A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I18"/>
  <sheetViews>
    <sheetView workbookViewId="0"/>
  </sheetViews>
  <sheetFormatPr defaultColWidth="9" defaultRowHeight="14.25" x14ac:dyDescent="0.2"/>
  <cols>
    <col min="1" max="1" width="31.375" style="1" customWidth="1"/>
    <col min="2" max="2" width="12.625" style="1" customWidth="1"/>
    <col min="3" max="3" width="20.5" style="1" bestFit="1" customWidth="1"/>
    <col min="4" max="4" width="14.75" style="1" customWidth="1"/>
    <col min="5" max="6" width="12.625" style="1" customWidth="1"/>
    <col min="7" max="7" width="16.375" style="1" customWidth="1"/>
    <col min="8" max="8" width="20.125" style="1" customWidth="1"/>
    <col min="9" max="9" width="13.875" style="1" customWidth="1"/>
    <col min="10" max="16384" width="9" style="1"/>
  </cols>
  <sheetData>
    <row r="1" spans="1:9" s="3" customFormat="1" ht="18.75" x14ac:dyDescent="0.3">
      <c r="A1" s="3" t="s">
        <v>10</v>
      </c>
    </row>
    <row r="5" spans="1:9" ht="60" x14ac:dyDescent="0.25">
      <c r="A5" s="29" t="s">
        <v>16</v>
      </c>
      <c r="B5" s="29" t="s">
        <v>69</v>
      </c>
      <c r="C5" s="29" t="s">
        <v>70</v>
      </c>
      <c r="D5" s="30" t="s">
        <v>96</v>
      </c>
      <c r="E5" s="30" t="s">
        <v>71</v>
      </c>
      <c r="F5" s="30" t="s">
        <v>72</v>
      </c>
      <c r="G5" s="30" t="s">
        <v>73</v>
      </c>
      <c r="H5" s="30" t="s">
        <v>74</v>
      </c>
      <c r="I5" s="30" t="s">
        <v>75</v>
      </c>
    </row>
    <row r="6" spans="1:9" ht="15" x14ac:dyDescent="0.25">
      <c r="A6" s="31" t="s">
        <v>21</v>
      </c>
      <c r="B6" s="31"/>
      <c r="C6" s="31"/>
      <c r="D6" s="32"/>
      <c r="E6" s="32"/>
      <c r="F6" s="32"/>
      <c r="G6" s="33"/>
      <c r="H6" s="33"/>
      <c r="I6" s="34"/>
    </row>
    <row r="7" spans="1:9" ht="15" x14ac:dyDescent="0.25">
      <c r="A7" s="35" t="s">
        <v>76</v>
      </c>
      <c r="B7" s="35" t="s">
        <v>23</v>
      </c>
      <c r="C7" s="35" t="s">
        <v>77</v>
      </c>
      <c r="D7" s="36">
        <v>524.8554899365721</v>
      </c>
      <c r="E7" s="36">
        <v>26.613703485033223</v>
      </c>
      <c r="F7" s="36">
        <v>240.2256669033105</v>
      </c>
      <c r="G7" s="37">
        <v>5.75</v>
      </c>
      <c r="H7" s="38">
        <v>4.8</v>
      </c>
      <c r="I7" s="13">
        <v>0</v>
      </c>
    </row>
    <row r="8" spans="1:9" ht="15" x14ac:dyDescent="0.25">
      <c r="A8" s="35" t="s">
        <v>27</v>
      </c>
      <c r="B8" s="35" t="s">
        <v>28</v>
      </c>
      <c r="C8" s="35" t="s">
        <v>30</v>
      </c>
      <c r="D8" s="36">
        <v>223</v>
      </c>
      <c r="E8" s="36">
        <v>14.703342015182436</v>
      </c>
      <c r="F8" s="36">
        <v>67</v>
      </c>
      <c r="G8" s="37">
        <v>5.58</v>
      </c>
      <c r="H8" s="38">
        <v>-0.4</v>
      </c>
      <c r="I8" s="13">
        <v>-0.4</v>
      </c>
    </row>
    <row r="9" spans="1:9" ht="15" x14ac:dyDescent="0.25">
      <c r="A9" s="39" t="s">
        <v>78</v>
      </c>
      <c r="B9" s="39"/>
      <c r="C9" s="39"/>
      <c r="D9" s="39"/>
      <c r="E9" s="39"/>
      <c r="F9" s="39"/>
      <c r="G9" s="39"/>
      <c r="H9" s="40"/>
      <c r="I9" s="39"/>
    </row>
    <row r="10" spans="1:9" ht="15" x14ac:dyDescent="0.25">
      <c r="A10" s="35" t="s">
        <v>41</v>
      </c>
      <c r="B10" s="35" t="s">
        <v>23</v>
      </c>
      <c r="C10" s="35" t="s">
        <v>25</v>
      </c>
      <c r="D10" s="41">
        <v>1112.77199006923</v>
      </c>
      <c r="E10" s="36">
        <v>69.900843101566622</v>
      </c>
      <c r="F10" s="36">
        <v>553.61295583038259</v>
      </c>
      <c r="G10" s="37">
        <v>5.75</v>
      </c>
      <c r="H10" s="38">
        <v>-4.9000000000000004</v>
      </c>
      <c r="I10" s="42">
        <v>0</v>
      </c>
    </row>
    <row r="11" spans="1:9" ht="15" x14ac:dyDescent="0.25">
      <c r="A11" s="35" t="s">
        <v>37</v>
      </c>
      <c r="B11" s="35" t="s">
        <v>23</v>
      </c>
      <c r="C11" s="35" t="s">
        <v>25</v>
      </c>
      <c r="D11" s="36">
        <v>957.56020340013413</v>
      </c>
      <c r="E11" s="36">
        <v>54.734548752245701</v>
      </c>
      <c r="F11" s="36">
        <v>480.20569223083442</v>
      </c>
      <c r="G11" s="37">
        <v>5.67</v>
      </c>
      <c r="H11" s="38">
        <v>-9.4</v>
      </c>
      <c r="I11" s="13">
        <v>-0.2</v>
      </c>
    </row>
    <row r="12" spans="1:9" ht="15" x14ac:dyDescent="0.25">
      <c r="A12" s="35" t="s">
        <v>39</v>
      </c>
      <c r="B12" s="35" t="s">
        <v>23</v>
      </c>
      <c r="C12" s="35" t="s">
        <v>25</v>
      </c>
      <c r="D12" s="36">
        <v>955.62503598275589</v>
      </c>
      <c r="E12" s="36">
        <v>77.405231522867979</v>
      </c>
      <c r="F12" s="36">
        <v>397.9718958392167</v>
      </c>
      <c r="G12" s="37">
        <v>5.94</v>
      </c>
      <c r="H12" s="38">
        <v>-1</v>
      </c>
      <c r="I12" s="13">
        <v>-2.2000000000000002</v>
      </c>
    </row>
    <row r="14" spans="1:9" x14ac:dyDescent="0.2">
      <c r="A14" s="95" t="s">
        <v>97</v>
      </c>
      <c r="B14" s="95"/>
      <c r="C14" s="95"/>
      <c r="D14" s="97"/>
      <c r="E14" s="97"/>
      <c r="F14" s="97"/>
      <c r="G14" s="97"/>
      <c r="H14" s="97"/>
      <c r="I14" s="97"/>
    </row>
    <row r="15" spans="1:9" ht="24" customHeight="1" x14ac:dyDescent="0.2">
      <c r="A15" s="121" t="s">
        <v>101</v>
      </c>
      <c r="B15" s="129"/>
      <c r="C15" s="129"/>
      <c r="D15" s="129"/>
      <c r="E15" s="129"/>
      <c r="F15" s="129"/>
      <c r="G15" s="129"/>
      <c r="H15" s="129"/>
      <c r="I15" s="129"/>
    </row>
    <row r="16" spans="1:9" x14ac:dyDescent="0.2">
      <c r="A16" s="95" t="s">
        <v>102</v>
      </c>
      <c r="B16" s="95"/>
      <c r="C16" s="95"/>
      <c r="D16" s="97"/>
      <c r="E16" s="97"/>
      <c r="F16" s="97"/>
      <c r="G16" s="97"/>
      <c r="H16" s="97"/>
      <c r="I16" s="97"/>
    </row>
    <row r="17" spans="1:3" x14ac:dyDescent="0.2">
      <c r="A17" s="93"/>
      <c r="B17" s="93"/>
      <c r="C17" s="93"/>
    </row>
    <row r="18" spans="1:3" x14ac:dyDescent="0.2">
      <c r="B18" s="93"/>
      <c r="C18" s="93"/>
    </row>
  </sheetData>
  <mergeCells count="1">
    <mergeCell ref="A15:I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M4"/>
  <sheetViews>
    <sheetView workbookViewId="0"/>
  </sheetViews>
  <sheetFormatPr defaultColWidth="9" defaultRowHeight="14.25" x14ac:dyDescent="0.2"/>
  <cols>
    <col min="1" max="16384" width="9" style="1"/>
  </cols>
  <sheetData>
    <row r="1" spans="1:13" s="3" customFormat="1" ht="18.75" x14ac:dyDescent="0.3">
      <c r="A1" s="3" t="s">
        <v>6</v>
      </c>
    </row>
    <row r="3" spans="1:13" ht="15" x14ac:dyDescent="0.25">
      <c r="A3" s="135" t="s">
        <v>118</v>
      </c>
      <c r="B3" s="11"/>
      <c r="C3" s="11"/>
      <c r="D3" s="11"/>
      <c r="E3" s="11"/>
      <c r="F3" s="11"/>
      <c r="G3" s="11"/>
      <c r="H3" s="11"/>
      <c r="I3" s="11"/>
      <c r="J3" s="11"/>
      <c r="K3" s="11"/>
      <c r="L3" s="11"/>
      <c r="M3" s="11"/>
    </row>
    <row r="4" spans="1:13" ht="15" x14ac:dyDescent="0.25">
      <c r="A4" s="11" t="s">
        <v>119</v>
      </c>
      <c r="B4" s="11"/>
      <c r="C4" s="11"/>
      <c r="D4" s="11"/>
      <c r="E4" s="11"/>
      <c r="F4" s="11"/>
      <c r="G4" s="11"/>
      <c r="H4" s="11"/>
      <c r="I4" s="11"/>
      <c r="J4" s="11"/>
      <c r="K4" s="11"/>
      <c r="L4" s="11"/>
      <c r="M4" s="1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S10"/>
  <sheetViews>
    <sheetView workbookViewId="0"/>
  </sheetViews>
  <sheetFormatPr defaultColWidth="9" defaultRowHeight="14.25" x14ac:dyDescent="0.2"/>
  <cols>
    <col min="1" max="1" width="16.125" style="1" customWidth="1"/>
    <col min="2" max="2" width="20.5" style="1" customWidth="1"/>
    <col min="3" max="3" width="18" style="1" customWidth="1"/>
    <col min="4" max="4" width="16.5" style="1" customWidth="1"/>
    <col min="5" max="5" width="16.25" style="1" customWidth="1"/>
    <col min="6" max="6" width="25.5" style="1" customWidth="1"/>
    <col min="7" max="7" width="19.375" style="1" customWidth="1"/>
    <col min="8" max="16384" width="9" style="1"/>
  </cols>
  <sheetData>
    <row r="1" spans="1:19" s="3" customFormat="1" ht="18.75" x14ac:dyDescent="0.3">
      <c r="A1" s="3" t="s">
        <v>9</v>
      </c>
    </row>
    <row r="3" spans="1:19" ht="15" x14ac:dyDescent="0.25">
      <c r="A3" s="135" t="s">
        <v>118</v>
      </c>
      <c r="B3" s="11"/>
      <c r="C3" s="11"/>
      <c r="D3" s="11"/>
      <c r="E3" s="11"/>
      <c r="F3" s="11"/>
      <c r="G3" s="11"/>
      <c r="H3" s="11"/>
      <c r="I3" s="11"/>
      <c r="J3" s="11"/>
      <c r="K3" s="11"/>
      <c r="L3" s="11"/>
      <c r="M3" s="11"/>
      <c r="N3" s="11"/>
      <c r="O3" s="11"/>
      <c r="P3" s="11"/>
      <c r="Q3" s="11"/>
      <c r="R3" s="11"/>
      <c r="S3" s="11"/>
    </row>
    <row r="4" spans="1:19" ht="15" x14ac:dyDescent="0.25">
      <c r="A4" s="11" t="s">
        <v>119</v>
      </c>
      <c r="B4" s="11"/>
      <c r="C4" s="11"/>
      <c r="D4" s="11"/>
      <c r="E4" s="11"/>
      <c r="F4" s="11"/>
      <c r="G4" s="11"/>
      <c r="H4" s="11"/>
      <c r="I4" s="11"/>
      <c r="J4" s="11"/>
      <c r="K4" s="11"/>
      <c r="L4" s="11"/>
      <c r="M4" s="11"/>
      <c r="N4" s="11"/>
      <c r="O4" s="11"/>
      <c r="P4" s="11"/>
      <c r="Q4" s="11"/>
      <c r="R4" s="11"/>
      <c r="S4" s="11"/>
    </row>
    <row r="5" spans="1:19" ht="15" x14ac:dyDescent="0.25">
      <c r="A5" s="11"/>
      <c r="B5" s="11"/>
      <c r="C5" s="11"/>
      <c r="D5" s="11"/>
      <c r="E5" s="11"/>
      <c r="F5" s="11"/>
      <c r="G5" s="11"/>
      <c r="H5" s="11"/>
      <c r="I5" s="11"/>
      <c r="J5" s="11"/>
      <c r="K5" s="11"/>
      <c r="L5" s="11"/>
      <c r="M5" s="11"/>
      <c r="N5" s="11"/>
      <c r="O5" s="11"/>
      <c r="P5" s="11"/>
      <c r="Q5" s="11"/>
      <c r="R5" s="11"/>
      <c r="S5" s="11"/>
    </row>
    <row r="6" spans="1:19" ht="15" x14ac:dyDescent="0.25">
      <c r="A6" s="11"/>
      <c r="B6" s="11"/>
      <c r="C6" s="11"/>
      <c r="D6" s="11"/>
      <c r="E6" s="11"/>
      <c r="F6" s="11"/>
      <c r="G6" s="11"/>
      <c r="H6" s="11"/>
      <c r="I6" s="11"/>
      <c r="J6" s="11"/>
      <c r="K6" s="11"/>
      <c r="L6" s="11"/>
      <c r="M6" s="11"/>
      <c r="N6" s="11"/>
      <c r="O6" s="11"/>
      <c r="P6" s="11"/>
      <c r="Q6" s="11"/>
      <c r="R6" s="11"/>
      <c r="S6" s="11"/>
    </row>
    <row r="7" spans="1:19" ht="15" x14ac:dyDescent="0.25">
      <c r="A7" s="11"/>
      <c r="B7" s="11"/>
      <c r="C7" s="11"/>
      <c r="D7" s="11"/>
      <c r="E7" s="11"/>
      <c r="F7" s="11"/>
      <c r="G7" s="11"/>
      <c r="H7" s="11"/>
      <c r="I7" s="11"/>
      <c r="J7" s="11"/>
      <c r="K7" s="11"/>
      <c r="L7" s="11"/>
      <c r="M7" s="11"/>
      <c r="N7" s="11"/>
      <c r="O7" s="11"/>
      <c r="P7" s="11"/>
      <c r="Q7" s="11"/>
      <c r="R7" s="11"/>
      <c r="S7" s="11"/>
    </row>
    <row r="8" spans="1:19" ht="15" x14ac:dyDescent="0.25">
      <c r="A8" s="11"/>
      <c r="B8" s="11"/>
      <c r="C8" s="11"/>
      <c r="D8" s="11"/>
      <c r="E8" s="11"/>
      <c r="F8" s="11"/>
      <c r="G8" s="11"/>
      <c r="H8" s="11"/>
      <c r="I8" s="11"/>
      <c r="J8" s="11"/>
      <c r="K8" s="11"/>
      <c r="L8" s="11"/>
      <c r="M8" s="11"/>
      <c r="N8" s="11"/>
      <c r="O8" s="11"/>
      <c r="P8" s="11"/>
      <c r="Q8" s="11"/>
      <c r="R8" s="11"/>
      <c r="S8" s="11"/>
    </row>
    <row r="9" spans="1:19" ht="15" x14ac:dyDescent="0.25">
      <c r="A9" s="11"/>
      <c r="B9" s="11"/>
      <c r="C9" s="11"/>
      <c r="D9" s="11"/>
      <c r="E9" s="11"/>
      <c r="F9" s="11"/>
      <c r="G9" s="11"/>
      <c r="H9" s="11"/>
      <c r="I9" s="11"/>
      <c r="J9" s="11"/>
      <c r="K9" s="11"/>
      <c r="L9" s="11"/>
      <c r="M9" s="11"/>
      <c r="N9" s="11"/>
      <c r="O9" s="11"/>
      <c r="P9" s="11"/>
      <c r="Q9" s="11"/>
      <c r="R9" s="11"/>
      <c r="S9" s="11"/>
    </row>
    <row r="10" spans="1:19" ht="15" x14ac:dyDescent="0.25">
      <c r="A10" s="11"/>
      <c r="B10" s="11"/>
      <c r="C10" s="11"/>
      <c r="D10" s="11"/>
      <c r="E10" s="11"/>
      <c r="F10" s="11"/>
      <c r="G10" s="11"/>
      <c r="H10" s="11"/>
      <c r="I10" s="11"/>
      <c r="J10" s="11"/>
      <c r="K10" s="11"/>
      <c r="L10" s="11"/>
      <c r="M10" s="11"/>
      <c r="N10" s="11"/>
      <c r="O10" s="11"/>
      <c r="P10" s="11"/>
      <c r="Q10" s="11"/>
      <c r="R10" s="11"/>
      <c r="S10" s="1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A4"/>
  <sheetViews>
    <sheetView workbookViewId="0"/>
  </sheetViews>
  <sheetFormatPr defaultColWidth="9" defaultRowHeight="14.25" x14ac:dyDescent="0.2"/>
  <cols>
    <col min="1" max="16384" width="9" style="1"/>
  </cols>
  <sheetData>
    <row r="1" spans="1:1" s="3" customFormat="1" ht="18.75" x14ac:dyDescent="0.3">
      <c r="A1" s="3" t="s">
        <v>11</v>
      </c>
    </row>
    <row r="3" spans="1:1" ht="15" x14ac:dyDescent="0.25">
      <c r="A3" s="135" t="s">
        <v>118</v>
      </c>
    </row>
    <row r="4" spans="1:1" ht="15" x14ac:dyDescent="0.25">
      <c r="A4" s="11" t="s">
        <v>119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K13"/>
  <sheetViews>
    <sheetView workbookViewId="0"/>
  </sheetViews>
  <sheetFormatPr defaultColWidth="9" defaultRowHeight="14.25" x14ac:dyDescent="0.2"/>
  <cols>
    <col min="1" max="1" width="22.125" style="1" customWidth="1"/>
    <col min="2" max="2" width="14.125" style="1" customWidth="1"/>
    <col min="3" max="3" width="21.125" style="1" customWidth="1"/>
    <col min="4" max="4" width="11.875" style="1" bestFit="1" customWidth="1"/>
    <col min="5" max="5" width="17.625" style="1" bestFit="1" customWidth="1"/>
    <col min="6" max="6" width="11.625" style="1" bestFit="1" customWidth="1"/>
    <col min="7" max="7" width="17.375" style="1" bestFit="1" customWidth="1"/>
    <col min="8" max="8" width="13.75" style="1" bestFit="1" customWidth="1"/>
    <col min="9" max="9" width="11.125" style="1" bestFit="1" customWidth="1"/>
    <col min="10" max="10" width="12.25" style="1" bestFit="1" customWidth="1"/>
    <col min="11" max="16384" width="9" style="1"/>
  </cols>
  <sheetData>
    <row r="1" spans="1:11" s="3" customFormat="1" ht="18.75" x14ac:dyDescent="0.3">
      <c r="A1" s="3" t="s">
        <v>12</v>
      </c>
    </row>
    <row r="3" spans="1:11" x14ac:dyDescent="0.2">
      <c r="A3" s="93" t="s">
        <v>104</v>
      </c>
      <c r="B3" s="93"/>
      <c r="C3" s="93"/>
    </row>
    <row r="4" spans="1:11" x14ac:dyDescent="0.2">
      <c r="A4" s="93" t="s">
        <v>103</v>
      </c>
      <c r="B4" s="93"/>
      <c r="C4" s="93"/>
    </row>
    <row r="5" spans="1:11" x14ac:dyDescent="0.2">
      <c r="A5" s="93" t="s">
        <v>105</v>
      </c>
      <c r="B5" s="93"/>
      <c r="C5" s="93"/>
    </row>
    <row r="7" spans="1:11" ht="15" x14ac:dyDescent="0.25">
      <c r="A7" s="43"/>
      <c r="B7" s="130" t="s">
        <v>2</v>
      </c>
      <c r="C7" s="130"/>
      <c r="D7" s="131"/>
      <c r="E7" s="132" t="s">
        <v>3</v>
      </c>
      <c r="F7" s="132"/>
      <c r="G7" s="132"/>
      <c r="H7" s="132"/>
      <c r="I7" s="132"/>
      <c r="J7" s="132"/>
      <c r="K7" s="11"/>
    </row>
    <row r="8" spans="1:11" ht="30" x14ac:dyDescent="0.25">
      <c r="A8" s="48"/>
      <c r="B8" s="49" t="s">
        <v>83</v>
      </c>
      <c r="C8" s="49" t="s">
        <v>84</v>
      </c>
      <c r="D8" s="50" t="s">
        <v>85</v>
      </c>
      <c r="E8" s="49" t="s">
        <v>86</v>
      </c>
      <c r="F8" s="49" t="s">
        <v>87</v>
      </c>
      <c r="G8" s="49" t="s">
        <v>88</v>
      </c>
      <c r="H8" s="49" t="s">
        <v>4</v>
      </c>
      <c r="I8" s="49" t="s">
        <v>89</v>
      </c>
      <c r="J8" s="49" t="s">
        <v>5</v>
      </c>
      <c r="K8" s="11"/>
    </row>
    <row r="9" spans="1:11" ht="15" x14ac:dyDescent="0.25">
      <c r="A9" s="46" t="s">
        <v>79</v>
      </c>
      <c r="B9" s="47">
        <v>54.866278303580948</v>
      </c>
      <c r="C9" s="47">
        <v>56.429839744474478</v>
      </c>
      <c r="D9" s="47">
        <v>33.616994865170646</v>
      </c>
      <c r="E9" s="47">
        <v>48.609506711059169</v>
      </c>
      <c r="F9" s="47">
        <v>35.558482683677383</v>
      </c>
      <c r="G9" s="47">
        <v>41.962326598462283</v>
      </c>
      <c r="H9" s="47">
        <v>36.671215775556817</v>
      </c>
      <c r="I9" s="47">
        <v>49.581950731611798</v>
      </c>
      <c r="J9" s="47">
        <v>40.282996750057386</v>
      </c>
      <c r="K9" s="11"/>
    </row>
    <row r="10" spans="1:11" ht="15" x14ac:dyDescent="0.25">
      <c r="A10" s="28" t="s">
        <v>80</v>
      </c>
      <c r="B10" s="44">
        <v>15.070794528675444</v>
      </c>
      <c r="C10" s="44">
        <v>8.6171880057927162</v>
      </c>
      <c r="D10" s="44">
        <v>5.0158912619495188</v>
      </c>
      <c r="E10" s="44">
        <v>17.807640549062999</v>
      </c>
      <c r="F10" s="44">
        <v>19.102031501029263</v>
      </c>
      <c r="G10" s="44">
        <v>19.848637216517435</v>
      </c>
      <c r="H10" s="44">
        <v>10.447336915832835</v>
      </c>
      <c r="I10" s="44">
        <v>9.4377213500979398</v>
      </c>
      <c r="J10" s="44">
        <v>19.042030197980793</v>
      </c>
      <c r="K10" s="11"/>
    </row>
    <row r="11" spans="1:11" ht="15" x14ac:dyDescent="0.25">
      <c r="A11" s="28" t="s">
        <v>81</v>
      </c>
      <c r="B11" s="44">
        <v>25.353917852698704</v>
      </c>
      <c r="C11" s="44">
        <v>32.870928895405598</v>
      </c>
      <c r="D11" s="44">
        <v>59.998734549166812</v>
      </c>
      <c r="E11" s="44">
        <v>28.169323092416317</v>
      </c>
      <c r="F11" s="44">
        <v>40.008426543686504</v>
      </c>
      <c r="G11" s="44">
        <v>31.408487966672098</v>
      </c>
      <c r="H11" s="44">
        <v>52.554859713268861</v>
      </c>
      <c r="I11" s="44">
        <v>40.139354560952356</v>
      </c>
      <c r="J11" s="44">
        <v>38.799410236987633</v>
      </c>
      <c r="K11" s="11"/>
    </row>
    <row r="12" spans="1:11" ht="15" x14ac:dyDescent="0.25">
      <c r="A12" s="28" t="s">
        <v>82</v>
      </c>
      <c r="B12" s="44">
        <v>1.4289288301895864</v>
      </c>
      <c r="C12" s="44">
        <v>1.3291673771874895</v>
      </c>
      <c r="D12" s="44">
        <v>1.3683793237130393</v>
      </c>
      <c r="E12" s="44">
        <v>4.522064153922333</v>
      </c>
      <c r="F12" s="44">
        <v>5.8600907184611835</v>
      </c>
      <c r="G12" s="44">
        <v>5.050057425006707</v>
      </c>
      <c r="H12" s="44">
        <v>2.4771964668050042</v>
      </c>
      <c r="I12" s="44">
        <v>0.89058816807404906</v>
      </c>
      <c r="J12" s="44">
        <v>1.8755628149741828</v>
      </c>
      <c r="K12" s="11"/>
    </row>
    <row r="13" spans="1:11" ht="15" x14ac:dyDescent="0.25">
      <c r="A13" s="28" t="s">
        <v>1</v>
      </c>
      <c r="B13" s="44">
        <v>3.2800804848553091</v>
      </c>
      <c r="C13" s="44">
        <v>0.75287597713971943</v>
      </c>
      <c r="D13" s="44">
        <v>0</v>
      </c>
      <c r="E13" s="44">
        <v>0.89146549353918447</v>
      </c>
      <c r="F13" s="44">
        <v>-0.5290314468543259</v>
      </c>
      <c r="G13" s="44">
        <v>1.7304907933414735</v>
      </c>
      <c r="H13" s="44">
        <v>-2.1506088714635023</v>
      </c>
      <c r="I13" s="44">
        <v>-4.9614810736138507E-2</v>
      </c>
      <c r="J13" s="44">
        <v>0</v>
      </c>
      <c r="K13" s="11"/>
    </row>
  </sheetData>
  <mergeCells count="2">
    <mergeCell ref="B7:D7"/>
    <mergeCell ref="E7: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4421"/>
  </sheetPr>
  <dimension ref="A1:J11"/>
  <sheetViews>
    <sheetView workbookViewId="0"/>
  </sheetViews>
  <sheetFormatPr defaultColWidth="9" defaultRowHeight="14.25" x14ac:dyDescent="0.2"/>
  <cols>
    <col min="1" max="1" width="32.875" style="1" bestFit="1" customWidth="1"/>
    <col min="2" max="2" width="10.25" style="1" customWidth="1"/>
    <col min="3" max="3" width="18.125" style="1" customWidth="1"/>
    <col min="4" max="4" width="10.625" style="1" customWidth="1"/>
    <col min="5" max="5" width="15.875" style="1" customWidth="1"/>
    <col min="6" max="6" width="10.125" style="1" customWidth="1"/>
    <col min="7" max="7" width="15.75" style="1" customWidth="1"/>
    <col min="8" max="8" width="10.875" style="1" customWidth="1"/>
    <col min="9" max="9" width="7.5" style="1" customWidth="1"/>
    <col min="10" max="10" width="11.625" style="1" customWidth="1"/>
    <col min="11" max="16384" width="9" style="1"/>
  </cols>
  <sheetData>
    <row r="1" spans="1:10" s="3" customFormat="1" ht="18.75" x14ac:dyDescent="0.3">
      <c r="A1" s="3" t="s">
        <v>13</v>
      </c>
    </row>
    <row r="3" spans="1:10" ht="24" customHeight="1" x14ac:dyDescent="0.2">
      <c r="A3" s="133" t="s">
        <v>107</v>
      </c>
      <c r="B3" s="134"/>
      <c r="C3" s="134"/>
      <c r="D3" s="134"/>
      <c r="E3" s="134"/>
      <c r="F3" s="134"/>
      <c r="G3" s="134"/>
      <c r="H3" s="134"/>
      <c r="I3" s="134"/>
      <c r="J3" s="134"/>
    </row>
    <row r="4" spans="1:10" x14ac:dyDescent="0.2">
      <c r="A4" s="93" t="s">
        <v>106</v>
      </c>
    </row>
    <row r="5" spans="1:10" x14ac:dyDescent="0.2">
      <c r="A5" s="93" t="s">
        <v>108</v>
      </c>
    </row>
    <row r="6" spans="1:10" x14ac:dyDescent="0.2">
      <c r="A6" s="93"/>
    </row>
    <row r="7" spans="1:10" ht="15" x14ac:dyDescent="0.25">
      <c r="A7" s="43"/>
      <c r="B7" s="130" t="s">
        <v>2</v>
      </c>
      <c r="C7" s="130"/>
      <c r="D7" s="131"/>
      <c r="E7" s="132" t="s">
        <v>3</v>
      </c>
      <c r="F7" s="132"/>
      <c r="G7" s="132"/>
      <c r="H7" s="132"/>
      <c r="I7" s="132"/>
      <c r="J7" s="132"/>
    </row>
    <row r="8" spans="1:10" s="54" customFormat="1" ht="30" x14ac:dyDescent="0.2">
      <c r="A8" s="52"/>
      <c r="B8" s="52" t="s">
        <v>83</v>
      </c>
      <c r="C8" s="52" t="s">
        <v>84</v>
      </c>
      <c r="D8" s="53" t="s">
        <v>85</v>
      </c>
      <c r="E8" s="52" t="s">
        <v>86</v>
      </c>
      <c r="F8" s="52" t="s">
        <v>87</v>
      </c>
      <c r="G8" s="52" t="s">
        <v>88</v>
      </c>
      <c r="H8" s="52" t="s">
        <v>4</v>
      </c>
      <c r="I8" s="52" t="s">
        <v>89</v>
      </c>
      <c r="J8" s="52" t="s">
        <v>5</v>
      </c>
    </row>
    <row r="9" spans="1:10" ht="15" x14ac:dyDescent="0.25">
      <c r="A9" s="46" t="s">
        <v>90</v>
      </c>
      <c r="B9" s="47">
        <v>100.05087550039175</v>
      </c>
      <c r="C9" s="47">
        <v>54.696944735905397</v>
      </c>
      <c r="D9" s="47">
        <v>33.331089703154696</v>
      </c>
      <c r="E9" s="47">
        <v>194.08382581732309</v>
      </c>
      <c r="F9" s="47">
        <v>184.2785235874</v>
      </c>
      <c r="G9" s="47">
        <v>194.50373543558311</v>
      </c>
      <c r="H9" s="47">
        <v>67.616809611040523</v>
      </c>
      <c r="I9" s="47">
        <v>231.74118881048341</v>
      </c>
      <c r="J9" s="47">
        <v>464.77842877669366</v>
      </c>
    </row>
    <row r="10" spans="1:10" ht="15" x14ac:dyDescent="0.25">
      <c r="A10" s="28" t="s">
        <v>91</v>
      </c>
      <c r="B10" s="44">
        <v>104.97109798731442</v>
      </c>
      <c r="C10" s="44">
        <v>44.697850585781218</v>
      </c>
      <c r="D10" s="44">
        <v>21.746563950643651</v>
      </c>
      <c r="E10" s="44">
        <v>191.51204068002681</v>
      </c>
      <c r="F10" s="44">
        <v>191.12500719655117</v>
      </c>
      <c r="G10" s="44">
        <v>222.55439801384603</v>
      </c>
      <c r="H10" s="44">
        <v>60.679868765350015</v>
      </c>
      <c r="I10" s="44">
        <v>157.81663738911678</v>
      </c>
      <c r="J10" s="44">
        <v>433.86725485343868</v>
      </c>
    </row>
    <row r="11" spans="1:10" ht="15" x14ac:dyDescent="0.25">
      <c r="A11" s="28" t="s">
        <v>92</v>
      </c>
      <c r="B11" s="44">
        <v>4.917720571973816E-2</v>
      </c>
      <c r="C11" s="44">
        <v>-0.18280900694550772</v>
      </c>
      <c r="D11" s="44">
        <v>-0.34755916640236939</v>
      </c>
      <c r="E11" s="44">
        <v>-1.3250898813778056E-2</v>
      </c>
      <c r="F11" s="44">
        <v>3.7152911125337917E-2</v>
      </c>
      <c r="G11" s="44">
        <v>0.14421657514928765</v>
      </c>
      <c r="H11" s="44">
        <v>-0.10259195731940951</v>
      </c>
      <c r="I11" s="44">
        <v>-0.31899616896253047</v>
      </c>
      <c r="J11" s="44">
        <v>-6.6507333407477276E-2</v>
      </c>
    </row>
  </sheetData>
  <mergeCells count="3">
    <mergeCell ref="B7:D7"/>
    <mergeCell ref="E7:J7"/>
    <mergeCell ref="A3:J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5.1</vt:lpstr>
      <vt:lpstr>Table 5.2</vt:lpstr>
      <vt:lpstr>Table 5.3</vt:lpstr>
      <vt:lpstr>Figure 5.1</vt:lpstr>
      <vt:lpstr>Figure 5.2</vt:lpstr>
      <vt:lpstr>Figure 5.3</vt:lpstr>
      <vt:lpstr>Figure 5.4</vt:lpstr>
      <vt:lpstr>Figure 5.5</vt:lpstr>
      <vt:lpstr>Figure 5.6</vt:lpstr>
      <vt:lpstr>Figure 5.7</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Christy</dc:creator>
  <cp:lastModifiedBy>O'Donnell, Michaelean</cp:lastModifiedBy>
  <dcterms:created xsi:type="dcterms:W3CDTF">2019-01-31T05:33:09Z</dcterms:created>
  <dcterms:modified xsi:type="dcterms:W3CDTF">2019-07-01T01:57:27Z</dcterms:modified>
</cp:coreProperties>
</file>