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ER\STATE OF ENERGY MARKET 2018\Databook for publishing\Published data - Do not mark up\"/>
    </mc:Choice>
  </mc:AlternateContent>
  <bookViews>
    <workbookView xWindow="0" yWindow="0" windowWidth="28800" windowHeight="12000" tabRatio="907"/>
  </bookViews>
  <sheets>
    <sheet name="Contents" sheetId="2" r:id="rId1"/>
    <sheet name="Table 5.1" sheetId="33" r:id="rId2"/>
    <sheet name="Table 5.2" sheetId="34" r:id="rId3"/>
    <sheet name="Table 5.3" sheetId="37" r:id="rId4"/>
    <sheet name="Figure 5.1" sheetId="31" r:id="rId5"/>
    <sheet name="Figure 5.2" sheetId="36" r:id="rId6"/>
    <sheet name="Figure 5.3" sheetId="38" r:id="rId7"/>
    <sheet name="Figure 5.4" sheetId="39" r:id="rId8"/>
    <sheet name="Figure 5.5" sheetId="40" r:id="rId9"/>
    <sheet name="Figure 5.6" sheetId="41" r:id="rId10"/>
    <sheet name="Figure 5.7" sheetId="42"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<sst xmlns="http://schemas.openxmlformats.org/spreadsheetml/2006/main" count="236" uniqueCount="120">
  <si>
    <t>NSW</t>
  </si>
  <si>
    <t>Other</t>
  </si>
  <si>
    <t>Transmission</t>
  </si>
  <si>
    <t>Distribution</t>
  </si>
  <si>
    <t>Evoenergy 
(ACT)</t>
  </si>
  <si>
    <t>Jemena 
(NSW)</t>
  </si>
  <si>
    <t>Figure 5.1 Gas pipeline networks regulated by the AER</t>
  </si>
  <si>
    <t>Table 5.1 Full regulation pipelines</t>
  </si>
  <si>
    <t>Table 5.2 Light regulation pipelines</t>
  </si>
  <si>
    <t>Figure 5.2 AER decision timelines - full regulation gas pipelines</t>
  </si>
  <si>
    <t>Table 5.3 Impact of recent AER decisions on gas pipelines charges</t>
  </si>
  <si>
    <t>Figure 5.3 How gas pipeline revenue and charges are set</t>
  </si>
  <si>
    <t>Figure 5.4 Composition of gas pipeline revenues</t>
  </si>
  <si>
    <t>Figure 5.5 Gas pipeline revenues</t>
  </si>
  <si>
    <t>Figure 5.6 Gas pipeline investment</t>
  </si>
  <si>
    <t>Figure 5.7 Gas pipeline operating costs</t>
  </si>
  <si>
    <t>FULL REGULATION PIPELINE</t>
  </si>
  <si>
    <t>LOCATION</t>
  </si>
  <si>
    <t>CUSTOMER NUMBERS</t>
  </si>
  <si>
    <t>LENGTH (KM)</t>
  </si>
  <si>
    <t>OWNER</t>
  </si>
  <si>
    <t>TRANSMISSION</t>
  </si>
  <si>
    <t xml:space="preserve">APA Victorian Transmission System </t>
  </si>
  <si>
    <t>Vic</t>
  </si>
  <si>
    <t>na</t>
  </si>
  <si>
    <t>1 Jan 2018 – 31 Dec 2022</t>
  </si>
  <si>
    <t>APA Group</t>
  </si>
  <si>
    <t>Roma to Brisbane Pipeline</t>
  </si>
  <si>
    <t>Qld</t>
  </si>
  <si>
    <t>211/125</t>
  </si>
  <si>
    <t>1 July 2017 – 30 June 2022</t>
  </si>
  <si>
    <t>NT</t>
  </si>
  <si>
    <t>1 July 2016 – 30 June 2021</t>
  </si>
  <si>
    <t>DISTRIBUTION</t>
  </si>
  <si>
    <t>Jemena Gas Networks</t>
  </si>
  <si>
    <t>1 July 2015 – 30 June 2020</t>
  </si>
  <si>
    <t xml:space="preserve">Jemena (State Grid Corporation, Singapore Power) </t>
  </si>
  <si>
    <t>AusNet Services</t>
  </si>
  <si>
    <t>Listed Company (Singapore Power 31%, State Grid Corporation 20%)</t>
  </si>
  <si>
    <t>Multinet</t>
  </si>
  <si>
    <t>Cheung Kong Group</t>
  </si>
  <si>
    <t>Australian Gas Networks</t>
  </si>
  <si>
    <t>SA</t>
  </si>
  <si>
    <t>Evoenergy</t>
  </si>
  <si>
    <t>ACT</t>
  </si>
  <si>
    <t>1 July 2015 – 30 June 2021</t>
  </si>
  <si>
    <t>ACTEW Corporation (ACT Government) 50%, Jemena (State Grid Corporation,  Singapore Power) 50%</t>
  </si>
  <si>
    <t>PIPELINE</t>
  </si>
  <si>
    <t>Carpentaria Pipeline (Ballera to Mt Isa)</t>
  </si>
  <si>
    <t>Central West Pipeline (Marsden to Dubbo)</t>
  </si>
  <si>
    <t>489/120</t>
  </si>
  <si>
    <t>Marubeni 40%, Deutsche AWM 40%, APA Group 20%</t>
  </si>
  <si>
    <r>
      <t>Moomba to Sydney Pipeline</t>
    </r>
    <r>
      <rPr>
        <vertAlign val="superscript"/>
        <sz val="11"/>
        <rFont val="Calibri"/>
        <family val="2"/>
      </rPr>
      <t>1</t>
    </r>
  </si>
  <si>
    <r>
      <t>Allgas Energy</t>
    </r>
    <r>
      <rPr>
        <vertAlign val="superscript"/>
        <sz val="11"/>
        <rFont val="Calibri"/>
        <family val="2"/>
      </rPr>
      <t>3</t>
    </r>
  </si>
  <si>
    <r>
      <t>Australian Gas Networks</t>
    </r>
    <r>
      <rPr>
        <vertAlign val="superscript"/>
        <sz val="11"/>
        <rFont val="Calibri"/>
        <family val="2"/>
      </rPr>
      <t>3</t>
    </r>
  </si>
  <si>
    <t>1.</t>
  </si>
  <si>
    <t>2.</t>
  </si>
  <si>
    <t>The current regulatory period at 1 July 2018.</t>
  </si>
  <si>
    <t>3.</t>
  </si>
  <si>
    <t>4.</t>
  </si>
  <si>
    <t>km, kilometres; na, not available; TJ/day, terajoules per day</t>
  </si>
  <si>
    <r>
      <t>CAPACITY (TJ/D)</t>
    </r>
    <r>
      <rPr>
        <vertAlign val="superscript"/>
        <sz val="11"/>
        <color theme="0"/>
        <rFont val="Calibri"/>
        <family val="2"/>
      </rPr>
      <t>1</t>
    </r>
  </si>
  <si>
    <r>
      <t>ASSET BASE ($ MILLION)</t>
    </r>
    <r>
      <rPr>
        <vertAlign val="superscript"/>
        <sz val="11"/>
        <color theme="0"/>
        <rFont val="Calibri"/>
        <family val="2"/>
      </rPr>
      <t>2</t>
    </r>
  </si>
  <si>
    <r>
      <t>ANNUAL INVESTMENT ($ MILLION)</t>
    </r>
    <r>
      <rPr>
        <vertAlign val="superscript"/>
        <sz val="11"/>
        <color theme="0"/>
        <rFont val="Calibri"/>
        <family val="2"/>
      </rPr>
      <t>3</t>
    </r>
  </si>
  <si>
    <r>
      <t>ANNUAL REVENUE ($ MILLION)</t>
    </r>
    <r>
      <rPr>
        <vertAlign val="superscript"/>
        <sz val="11"/>
        <color theme="0"/>
        <rFont val="Calibri"/>
        <family val="2"/>
      </rPr>
      <t>3</t>
    </r>
  </si>
  <si>
    <r>
      <t>CAPACITY (TJ/D)</t>
    </r>
    <r>
      <rPr>
        <vertAlign val="superscript"/>
        <sz val="11"/>
        <color theme="0"/>
        <rFont val="Calibri"/>
        <family val="2"/>
      </rPr>
      <t>2</t>
    </r>
  </si>
  <si>
    <t>Part of the Moomba to Sydney Pipeline is subject to light regulation. The pipeline is unregulated from Moomba to the offtake point of the Central West Pipeline at Marsden</t>
  </si>
  <si>
    <t>Gas distribution pipelines in Queensland converted from full to light regulation in 2015</t>
  </si>
  <si>
    <t>bi-directional pipelines</t>
  </si>
  <si>
    <t>STATE</t>
  </si>
  <si>
    <t>REGULATION CONTROL PERIOD</t>
  </si>
  <si>
    <t>ANNUAL OPEX ($ MILLION)</t>
  </si>
  <si>
    <t>ANNUAL CAPEX ($ MILLION)</t>
  </si>
  <si>
    <t>RATE OF RETURN (%)</t>
  </si>
  <si>
    <t>CHANGE IN NETWORK PRICES IN 2018 (%)</t>
  </si>
  <si>
    <t>EFFECT ON RESIDENTIAL GAS BILL IN 2018 (%)</t>
  </si>
  <si>
    <t>APA Victorian Transmission System</t>
  </si>
  <si>
    <t>1 July 2018 – 31 Dec 2022</t>
  </si>
  <si>
    <t xml:space="preserve">DISTRIBUTION </t>
  </si>
  <si>
    <t>Return on capital</t>
  </si>
  <si>
    <t>Depreciation</t>
  </si>
  <si>
    <t>Operating expenditure</t>
  </si>
  <si>
    <t>Tax</t>
  </si>
  <si>
    <t>APA VTS 
(Vic)</t>
  </si>
  <si>
    <t>Roma to Brisbane 
(Qld)</t>
  </si>
  <si>
    <t>Amadeus 
(NT)</t>
  </si>
  <si>
    <t>AusNet Services 
(Vic)</t>
  </si>
  <si>
    <t>Multinet 
(Vic)</t>
  </si>
  <si>
    <t>AGN 
(Vic and Albury)</t>
  </si>
  <si>
    <t>AGN 
(SA)</t>
  </si>
  <si>
    <t xml:space="preserve">Previous regulatory period </t>
  </si>
  <si>
    <t xml:space="preserve">Current regulatory period </t>
  </si>
  <si>
    <t>Percentage difference</t>
  </si>
  <si>
    <t>The asset base is the estimated value of network assets based on the closing regulated asset base (RAB) at 30 June 2017, except for Victorian transmission (31 March 2017) and Victorian distribution (31 December 2017). Data is in June 2018 dollars. The RAB rises each year due to new investment, and is lowered by depreciation, and assets disposals.</t>
  </si>
  <si>
    <t>Investment and revenue as forecast for the current regulatory period in June 2018 dollars.</t>
  </si>
  <si>
    <r>
      <t>CURRENT REGULATORY PERIOD</t>
    </r>
    <r>
      <rPr>
        <vertAlign val="superscript"/>
        <sz val="11"/>
        <color theme="0"/>
        <rFont val="Calibri"/>
        <family val="2"/>
      </rPr>
      <t>4</t>
    </r>
  </si>
  <si>
    <t>ANNUAL REVENUE ($ MILLION)</t>
  </si>
  <si>
    <t>OPEX, operating and maintenance expenditure; CAPEX, capital expenditure.</t>
  </si>
  <si>
    <r>
      <rPr>
        <b/>
        <sz val="9"/>
        <color theme="1"/>
        <rFont val="Calibri"/>
        <family val="2"/>
      </rPr>
      <t>Note:</t>
    </r>
    <r>
      <rPr>
        <sz val="9"/>
        <color theme="1"/>
        <rFont val="Calibri"/>
        <family val="2"/>
      </rPr>
      <t xml:space="preserve"> Excludes gas pipelines in Western Australia, which the ERA regulates. The AER does not conduct access arrangement reviews for light regulation pipelines, so limited data is available. Pipelines unlisted in Tables 5.1 or 5.2 are unregulated, except under the Part 23 information disclosure and arbitration provisions introduced in July 2017. Table 4.2 in chapter 4 lists unregulated transmission pipelines.</t>
    </r>
  </si>
  <si>
    <r>
      <rPr>
        <b/>
        <sz val="9"/>
        <color theme="1"/>
        <rFont val="Calibri"/>
        <family val="2"/>
      </rPr>
      <t>Source:</t>
    </r>
    <r>
      <rPr>
        <sz val="9"/>
        <color theme="1"/>
        <rFont val="Calibri"/>
        <family val="2"/>
      </rPr>
      <t xml:space="preserve"> AER access arrangement decisions; Gas Bulletin Board; AEMO website; ASX releases; company websites; company annual reports.</t>
    </r>
  </si>
  <si>
    <r>
      <rPr>
        <b/>
        <sz val="9"/>
        <color theme="1"/>
        <rFont val="Calibri"/>
        <family val="2"/>
      </rPr>
      <t>Note:</t>
    </r>
    <r>
      <rPr>
        <sz val="9"/>
        <color theme="1"/>
        <rFont val="Calibri"/>
        <family val="2"/>
      </rPr>
      <t xml:space="preserve"> Excludes gas pipelines in Western Australia, which the ERA regulates. Pipelines unlisted in tables 5.1 or 5.2 are unregulated, except under the Part 23 information disclosure and arbitration provisions introduced in July 2017. Table 4.2 in chapter 4 lists unregulated transmission pipelines. Gas distribution networks in Tasmania and Northern Territory are unregulated.</t>
    </r>
  </si>
  <si>
    <r>
      <rPr>
        <b/>
        <sz val="9"/>
        <color theme="1"/>
        <rFont val="Calibri"/>
        <family val="2"/>
      </rPr>
      <t xml:space="preserve">Note: </t>
    </r>
    <r>
      <rPr>
        <sz val="9"/>
        <color theme="1"/>
        <rFont val="Calibri"/>
        <family val="2"/>
      </rPr>
      <t>Per cent changes in forecast revenue, OPEX and CAPEX in current access arrangement period compared with previous period. AER estimates of impact on residential gas bills assuming a standard household consumes 24 gigajoules of gas per year on a single rate tariff. All data is in real 2018 dollars except where otherwise specified.</t>
    </r>
  </si>
  <si>
    <r>
      <rPr>
        <b/>
        <sz val="9"/>
        <color theme="1"/>
        <rFont val="Calibri"/>
        <family val="2"/>
      </rPr>
      <t>Source:</t>
    </r>
    <r>
      <rPr>
        <sz val="9"/>
        <color theme="1"/>
        <rFont val="Calibri"/>
        <family val="2"/>
      </rPr>
      <t xml:space="preserve"> AER final decisions on gas access arrangements.</t>
    </r>
  </si>
  <si>
    <t>AGN, Australian Gas Networks; VTS, Victorian Transmission System.</t>
  </si>
  <si>
    <r>
      <rPr>
        <b/>
        <sz val="9"/>
        <color theme="1"/>
        <rFont val="Calibri"/>
        <family val="2"/>
      </rPr>
      <t>Note:</t>
    </r>
    <r>
      <rPr>
        <sz val="9"/>
        <color theme="1"/>
        <rFont val="Calibri"/>
        <family val="2"/>
      </rPr>
      <t xml:space="preserve"> Other includes incentive scheme payments.</t>
    </r>
  </si>
  <si>
    <r>
      <rPr>
        <b/>
        <sz val="9"/>
        <color theme="1"/>
        <rFont val="Calibri"/>
        <family val="2"/>
      </rPr>
      <t xml:space="preserve">Source: </t>
    </r>
    <r>
      <rPr>
        <sz val="9"/>
        <color theme="1"/>
        <rFont val="Calibri"/>
        <family val="2"/>
      </rPr>
      <t>Post tax revenue modelling used in AER determination process.</t>
    </r>
  </si>
  <si>
    <t>VTS, Victorian Transmission System; AGN, Australian Gas Networks.</t>
  </si>
  <si>
    <r>
      <rPr>
        <b/>
        <sz val="9"/>
        <color theme="1"/>
        <rFont val="Calibri"/>
        <family val="2"/>
      </rPr>
      <t xml:space="preserve">Note: </t>
    </r>
    <r>
      <rPr>
        <sz val="9"/>
        <color theme="1"/>
        <rFont val="Calibri"/>
        <family val="2"/>
      </rPr>
      <t>Smoothed annual averages. All data are forecasts. Current regulatory period is at 1 July 2018 (tables 5.1 and 5.2). Percentages represent the change between periods. Forecasting updates may result in some outcomes varying from those previously reported.</t>
    </r>
  </si>
  <si>
    <r>
      <rPr>
        <b/>
        <sz val="9"/>
        <color theme="1"/>
        <rFont val="Calibri"/>
        <family val="2"/>
      </rPr>
      <t xml:space="preserve">Source: </t>
    </r>
    <r>
      <rPr>
        <sz val="9"/>
        <color theme="1"/>
        <rFont val="Calibri"/>
        <family val="2"/>
      </rPr>
      <t>AER.</t>
    </r>
  </si>
  <si>
    <r>
      <rPr>
        <b/>
        <sz val="9"/>
        <color theme="1"/>
        <rFont val="Calibri"/>
        <family val="2"/>
      </rPr>
      <t xml:space="preserve">Note: </t>
    </r>
    <r>
      <rPr>
        <sz val="9"/>
        <color theme="1"/>
        <rFont val="Calibri"/>
        <family val="2"/>
      </rPr>
      <t>Smoothed annual averages. All data are forecasts. Current regulatory period is at 1 July 2018 (tables 5.1 and 5.2). Percentages represent the average annual investment (CAPEX) change between the previous and current regulatory period. Forecasting updates may result in some outcomes varying from those previously reported.</t>
    </r>
  </si>
  <si>
    <r>
      <rPr>
        <b/>
        <sz val="9"/>
        <color theme="1"/>
        <rFont val="Calibri"/>
        <family val="2"/>
      </rPr>
      <t xml:space="preserve">Note: </t>
    </r>
    <r>
      <rPr>
        <sz val="9"/>
        <color theme="1"/>
        <rFont val="Calibri"/>
        <family val="2"/>
      </rPr>
      <t>Smoothed annual averages. All data are forecasts. Current regulatory period is at 1 July 2018 (tables 5.1 and 5.2). Percentages represent the average annual change in operating costs (OPEX) between the previous and current regulatory period. Forecasting updates may result in some outcomes varying from those previously reported.</t>
    </r>
  </si>
  <si>
    <t>State of the energy market 2018</t>
  </si>
  <si>
    <t>Chapter 5 Regulated gas networks</t>
  </si>
  <si>
    <r>
      <t xml:space="preserve">This document contains tables and figures from </t>
    </r>
    <r>
      <rPr>
        <b/>
        <i/>
        <sz val="11"/>
        <color theme="4" tint="-0.249977111117893"/>
        <rFont val="Arial"/>
        <family val="2"/>
        <scheme val="minor"/>
      </rPr>
      <t>State of the energy market 2018</t>
    </r>
    <r>
      <rPr>
        <b/>
        <sz val="11"/>
        <color theme="4" tint="-0.249977111117893"/>
        <rFont val="Arial"/>
        <family val="2"/>
        <scheme val="minor"/>
      </rPr>
      <t>, chapter 5.</t>
    </r>
  </si>
  <si>
    <t>km, kilometres; TJ/d, terajoules per day.</t>
  </si>
  <si>
    <t xml:space="preserve">Where two capacity values appear, the first value represents pipeline capacity for the primary gas flow direction. The second value represents reverse flow capacity for </t>
  </si>
  <si>
    <t>Where two capacity values appear, the first value represents pipeline capacity for the primary gas flow direction. The second value represents reverse flow capacity for bi-directional pipelines.</t>
  </si>
  <si>
    <t>Amadeus Gas Pipeline</t>
  </si>
  <si>
    <t>A high resolution version of this figure is available on the AER website at:</t>
  </si>
  <si>
    <t xml:space="preserve">https://www.aer.gov.au/publications/state-of-the-energy-market-reports/state-of-the-energy-market-2018-data-maps-and-graphics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</si>
</sst>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quot;$&quot;* #,##0_-;_-&quot;$&quot;* &quot;-&quot;_-;_-@_-"/>
    <numFmt numFmtId="165" formatCode="_-&quot;$&quot;* #,##0.00_-;\-&quot;$&quot;* #,##0.00_-;_-&quot;$&quot;* &quot;-&quot;??_-;_-@_-"/>
    <numFmt numFmtId="166" formatCode="_-* #,##0.00_-;\-* #,##0.00_-;_-* &quot;-&quot;??_-;_-@_-"/>
    <numFmt numFmtId="167" formatCode="#\ ###\ ###"/>
    <numFmt numFmtId="168" formatCode="#\ ###"/>
    <numFmt numFmtId="169" formatCode="##\ ###"/>
    <numFmt numFmtId="170" formatCode="0.0"/>
  </numFmts>
  <fonts count="34" x14ac:knownFonts="1">
    <font>
      <sz val="11"/>
      <color theme="1"/>
      <name val="Arial"/>
      <family val="2"/>
      <scheme val="minor"/>
    </font>
    <font>
      <b/>
      <sz val="11"/>
      <color theme="0"/>
      <name val="Arial"/>
      <family val="2"/>
      <scheme val="minor"/>
    </font>
    <font>
      <sz val="11"/>
      <color theme="0"/>
      <name val="Arial"/>
      <family val="2"/>
      <scheme val="minor"/>
    </font>
    <font>
      <sz val="11"/>
      <color rgb="FF002060"/>
      <name val="Arial"/>
      <family val="2"/>
      <scheme val="minor"/>
    </font>
    <font>
      <b/>
      <sz val="11"/>
      <color rgb="FF002060"/>
      <name val="Arial"/>
      <family val="2"/>
      <scheme val="minor"/>
    </font>
    <font>
      <b/>
      <sz val="18"/>
      <color theme="0"/>
      <name val="Arial"/>
      <family val="2"/>
      <scheme val="minor"/>
    </font>
    <font>
      <u/>
      <sz val="11"/>
      <color theme="10"/>
      <name val="Arial"/>
      <family val="2"/>
      <scheme val="minor"/>
    </font>
    <font>
      <sz val="11"/>
      <color theme="4" tint="0.59999389629810485"/>
      <name val="Arial"/>
      <family val="2"/>
      <scheme val="minor"/>
    </font>
    <font>
      <sz val="11"/>
      <color theme="8" tint="0.59999389629810485"/>
      <name val="Arial"/>
      <family val="2"/>
      <scheme val="minor"/>
    </font>
    <font>
      <sz val="14"/>
      <color theme="1"/>
      <name val="Arial"/>
      <family val="2"/>
      <scheme val="minor"/>
    </font>
    <font>
      <b/>
      <sz val="18"/>
      <color rgb="FFE47B12"/>
      <name val="Arial"/>
      <family val="2"/>
      <scheme val="minor"/>
    </font>
    <font>
      <b/>
      <sz val="11"/>
      <color rgb="FFE47B12"/>
      <name val="Arial"/>
      <family val="2"/>
      <scheme val="minor"/>
    </font>
    <font>
      <b/>
      <sz val="11"/>
      <color theme="0"/>
      <name val="Calibri"/>
      <family val="2"/>
    </font>
    <font>
      <sz val="11"/>
      <color theme="1"/>
      <name val="Calibri"/>
      <family val="2"/>
    </font>
    <font>
      <sz val="11"/>
      <color theme="1"/>
      <name val="Arial"/>
      <family val="2"/>
      <scheme val="minor"/>
    </font>
    <font>
      <sz val="11"/>
      <color rgb="FF006100"/>
      <name val="Arial"/>
      <family val="2"/>
      <scheme val="minor"/>
    </font>
    <font>
      <sz val="14"/>
      <color theme="1"/>
      <name val="Calibri"/>
      <family val="2"/>
    </font>
    <font>
      <b/>
      <sz val="11"/>
      <color rgb="FFF2F2F2"/>
      <name val="Calibri"/>
      <family val="2"/>
    </font>
    <font>
      <sz val="11"/>
      <color theme="0"/>
      <name val="Calibri"/>
      <family val="2"/>
    </font>
    <font>
      <sz val="11"/>
      <name val="Calibri"/>
      <family val="2"/>
    </font>
    <font>
      <vertAlign val="superscript"/>
      <sz val="11"/>
      <name val="Calibri"/>
      <family val="2"/>
    </font>
    <font>
      <vertAlign val="superscript"/>
      <sz val="11"/>
      <color theme="0"/>
      <name val="Calibri"/>
      <family val="2"/>
    </font>
    <font>
      <sz val="11"/>
      <color rgb="FFFFFFFF"/>
      <name val="Calibri"/>
      <family val="2"/>
    </font>
    <font>
      <sz val="9"/>
      <color theme="1"/>
      <name val="Arial"/>
      <family val="2"/>
      <scheme val="minor"/>
    </font>
    <font>
      <sz val="9"/>
      <color theme="1"/>
      <name val="Calibri"/>
      <family val="2"/>
    </font>
    <font>
      <b/>
      <sz val="9"/>
      <color theme="1"/>
      <name val="Calibri"/>
      <family val="2"/>
    </font>
    <font>
      <b/>
      <sz val="18"/>
      <name val="Arial"/>
      <family val="2"/>
      <scheme val="minor"/>
    </font>
    <font>
      <b/>
      <sz val="11"/>
      <name val="Arial"/>
      <family val="2"/>
      <scheme val="minor"/>
    </font>
    <font>
      <sz val="11"/>
      <color theme="5"/>
      <name val="Arial"/>
      <family val="2"/>
      <scheme val="minor"/>
    </font>
    <font>
      <b/>
      <sz val="14"/>
      <color theme="4" tint="-0.249977111117893"/>
      <name val="Arial"/>
      <family val="2"/>
      <scheme val="minor"/>
    </font>
    <font>
      <sz val="11"/>
      <color theme="4" tint="-0.249977111117893"/>
      <name val="Arial"/>
      <family val="2"/>
      <scheme val="minor"/>
    </font>
    <font>
      <b/>
      <sz val="11"/>
      <color theme="4" tint="-0.249977111117893"/>
      <name val="Arial"/>
      <family val="2"/>
      <scheme val="minor"/>
    </font>
    <font>
      <b/>
      <i/>
      <sz val="11"/>
      <color theme="4" tint="-0.249977111117893"/>
      <name val="Arial"/>
      <family val="2"/>
      <scheme val="minor"/>
    </font>
    <font>
      <u/>
      <sz val="11"/>
      <color theme="4" tint="-0.249977111117893"/>
      <name val="Arial"/>
      <family val="2"/>
      <scheme val="minor"/>
    </font>
  </fonts>
  <fills count="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FF"/>
        <bgColor rgb="FF000000"/>
      </patternFill>
    </fill>
    <fill>
      <patternFill patternType="solid">
        <fgColor theme="2" tint="-0.249977111117893"/>
        <bgColor rgb="FF000000"/>
      </patternFill>
    </fill>
    <fill>
      <patternFill patternType="solid">
        <fgColor rgb="FF994421"/>
        <bgColor rgb="FF000000"/>
      </patternFill>
    </fill>
    <fill>
      <patternFill patternType="solid">
        <fgColor rgb="FF994421"/>
        <bgColor indexed="64"/>
      </patternFill>
    </fill>
    <fill>
      <patternFill patternType="solid">
        <fgColor theme="2" tint="-0.249977111117893"/>
        <bgColor indexed="64"/>
      </patternFill>
    </fill>
  </fills>
  <borders count="5">
    <border>
      <left/>
      <right/>
      <top/>
      <bottom/>
      <diagonal/>
    </border>
    <border>
      <left/>
      <right style="thin">
        <color theme="0"/>
      </right>
      <top/>
      <bottom/>
      <diagonal/>
    </border>
    <border>
      <left/>
      <right/>
      <top style="thin">
        <color rgb="FF994421"/>
      </top>
      <bottom style="thin">
        <color rgb="FF994421"/>
      </bottom>
      <diagonal/>
    </border>
    <border>
      <left/>
      <right/>
      <top style="thin">
        <color rgb="FF994421"/>
      </top>
      <bottom/>
      <diagonal/>
    </border>
    <border>
      <left/>
      <right/>
      <top/>
      <bottom style="thin">
        <color rgb="FF994421"/>
      </bottom>
      <diagonal/>
    </border>
  </borders>
  <cellStyleXfs count="7">
    <xf numFmtId="0" fontId="0" fillId="0" borderId="0"/>
    <xf numFmtId="0" fontId="6" fillId="0" borderId="0" applyNumberForma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0" fontId="15" fillId="3" borderId="0" applyNumberFormat="0" applyBorder="0" applyAlignment="0" applyProtection="0"/>
  </cellStyleXfs>
  <cellXfs count="136">
    <xf numFmtId="0" fontId="0" fillId="0" borderId="0" xfId="0"/>
    <xf numFmtId="0" fontId="0" fillId="2" borderId="0" xfId="0" applyFill="1"/>
    <xf numFmtId="0" fontId="9" fillId="2" borderId="0" xfId="0" applyFont="1" applyFill="1"/>
    <xf numFmtId="0" fontId="16" fillId="2" borderId="0" xfId="0" applyFont="1" applyFill="1"/>
    <xf numFmtId="0" fontId="13" fillId="4" borderId="0" xfId="0" applyFont="1" applyFill="1" applyBorder="1" applyAlignment="1">
      <alignment horizontal="left" wrapText="1"/>
    </xf>
    <xf numFmtId="0" fontId="17" fillId="6" borderId="0" xfId="0" applyFont="1" applyFill="1" applyBorder="1" applyAlignment="1"/>
    <xf numFmtId="0" fontId="13" fillId="6" borderId="0" xfId="0" applyFont="1" applyFill="1" applyBorder="1" applyAlignment="1"/>
    <xf numFmtId="0" fontId="13" fillId="6" borderId="0" xfId="0" applyFont="1" applyFill="1" applyBorder="1" applyAlignment="1">
      <alignment horizontal="right"/>
    </xf>
    <xf numFmtId="0" fontId="13" fillId="6" borderId="0" xfId="0" applyFont="1" applyFill="1" applyBorder="1"/>
    <xf numFmtId="0" fontId="13" fillId="6" borderId="0" xfId="0" applyFont="1" applyFill="1" applyBorder="1" applyAlignment="1">
      <alignment horizontal="left"/>
    </xf>
    <xf numFmtId="0" fontId="13" fillId="4" borderId="4" xfId="0" applyFont="1" applyFill="1" applyBorder="1" applyAlignment="1"/>
    <xf numFmtId="0" fontId="13" fillId="2" borderId="0" xfId="0" applyFont="1" applyFill="1"/>
    <xf numFmtId="0" fontId="13" fillId="4" borderId="2" xfId="0" applyFont="1" applyFill="1" applyBorder="1" applyAlignment="1"/>
    <xf numFmtId="0" fontId="13" fillId="4" borderId="2" xfId="0" applyFont="1" applyFill="1" applyBorder="1" applyAlignment="1">
      <alignment horizontal="right"/>
    </xf>
    <xf numFmtId="0" fontId="13" fillId="4" borderId="3" xfId="0" applyFont="1" applyFill="1" applyBorder="1" applyAlignment="1"/>
    <xf numFmtId="0" fontId="13" fillId="2" borderId="0" xfId="0" applyFont="1" applyFill="1" applyAlignment="1"/>
    <xf numFmtId="0" fontId="13" fillId="6" borderId="2" xfId="0" applyFont="1" applyFill="1" applyBorder="1" applyAlignment="1">
      <alignment horizontal="left"/>
    </xf>
    <xf numFmtId="0" fontId="19" fillId="4" borderId="2" xfId="0" applyFont="1" applyFill="1" applyBorder="1"/>
    <xf numFmtId="0" fontId="19" fillId="4" borderId="2" xfId="0" applyFont="1" applyFill="1" applyBorder="1" applyAlignment="1">
      <alignment horizontal="left"/>
    </xf>
    <xf numFmtId="0" fontId="19" fillId="4" borderId="2" xfId="0" applyFont="1" applyFill="1" applyBorder="1" applyAlignment="1">
      <alignment horizontal="right"/>
    </xf>
    <xf numFmtId="169" fontId="19" fillId="4" borderId="2" xfId="6" applyNumberFormat="1" applyFont="1" applyFill="1" applyBorder="1" applyAlignment="1">
      <alignment horizontal="right"/>
    </xf>
    <xf numFmtId="0" fontId="19" fillId="4" borderId="2" xfId="6" applyFont="1" applyFill="1" applyBorder="1" applyAlignment="1">
      <alignment horizontal="right"/>
    </xf>
    <xf numFmtId="169" fontId="19" fillId="4" borderId="2" xfId="0" applyNumberFormat="1" applyFont="1" applyFill="1" applyBorder="1" applyAlignment="1">
      <alignment horizontal="right"/>
    </xf>
    <xf numFmtId="0" fontId="17" fillId="6" borderId="2" xfId="0" applyFont="1" applyFill="1" applyBorder="1"/>
    <xf numFmtId="0" fontId="13" fillId="6" borderId="2" xfId="0" applyFont="1" applyFill="1" applyBorder="1"/>
    <xf numFmtId="169" fontId="19" fillId="4" borderId="2" xfId="6" applyNumberFormat="1" applyFont="1" applyFill="1" applyBorder="1"/>
    <xf numFmtId="0" fontId="19" fillId="4" borderId="2" xfId="0" applyFont="1" applyFill="1" applyBorder="1" applyAlignment="1">
      <alignment horizontal="left" wrapText="1"/>
    </xf>
    <xf numFmtId="0" fontId="0" fillId="2" borderId="0" xfId="0" applyFill="1" applyAlignment="1">
      <alignment wrapText="1"/>
    </xf>
    <xf numFmtId="0" fontId="13" fillId="2" borderId="2" xfId="0" applyFont="1" applyFill="1" applyBorder="1"/>
    <xf numFmtId="0" fontId="22" fillId="5" borderId="0" xfId="0" applyFont="1" applyFill="1" applyBorder="1" applyAlignment="1">
      <alignment wrapText="1"/>
    </xf>
    <xf numFmtId="0" fontId="22" fillId="5" borderId="0" xfId="0" applyFont="1" applyFill="1" applyBorder="1" applyAlignment="1">
      <alignment horizontal="right" wrapText="1"/>
    </xf>
    <xf numFmtId="0" fontId="18" fillId="6" borderId="0" xfId="0" applyFont="1" applyFill="1" applyBorder="1"/>
    <xf numFmtId="1" fontId="18" fillId="6" borderId="0" xfId="0" applyNumberFormat="1" applyFont="1" applyFill="1" applyBorder="1"/>
    <xf numFmtId="2" fontId="18" fillId="6" borderId="0" xfId="5" applyNumberFormat="1" applyFont="1" applyFill="1" applyBorder="1"/>
    <xf numFmtId="0" fontId="18" fillId="6" borderId="0" xfId="0" applyFont="1" applyFill="1" applyBorder="1" applyAlignment="1">
      <alignment horizontal="right"/>
    </xf>
    <xf numFmtId="0" fontId="13" fillId="4" borderId="2" xfId="0" applyFont="1" applyFill="1" applyBorder="1"/>
    <xf numFmtId="1" fontId="13" fillId="4" borderId="2" xfId="0" applyNumberFormat="1" applyFont="1" applyFill="1" applyBorder="1"/>
    <xf numFmtId="2" fontId="13" fillId="4" borderId="2" xfId="5" applyNumberFormat="1" applyFont="1" applyFill="1" applyBorder="1"/>
    <xf numFmtId="170" fontId="13" fillId="4" borderId="2" xfId="5" applyNumberFormat="1" applyFont="1" applyFill="1" applyBorder="1"/>
    <xf numFmtId="0" fontId="18" fillId="6" borderId="2" xfId="0" applyFont="1" applyFill="1" applyBorder="1"/>
    <xf numFmtId="170" fontId="18" fillId="6" borderId="2" xfId="0" applyNumberFormat="1" applyFont="1" applyFill="1" applyBorder="1"/>
    <xf numFmtId="168" fontId="13" fillId="4" borderId="2" xfId="0" applyNumberFormat="1" applyFont="1" applyFill="1" applyBorder="1"/>
    <xf numFmtId="1" fontId="13" fillId="4" borderId="2" xfId="0" applyNumberFormat="1" applyFont="1" applyFill="1" applyBorder="1" applyAlignment="1">
      <alignment horizontal="right"/>
    </xf>
    <xf numFmtId="0" fontId="12" fillId="7" borderId="0" xfId="0" applyFont="1" applyFill="1"/>
    <xf numFmtId="1" fontId="13" fillId="2" borderId="2" xfId="0" applyNumberFormat="1" applyFont="1" applyFill="1" applyBorder="1"/>
    <xf numFmtId="9" fontId="13" fillId="2" borderId="2" xfId="5" applyFont="1" applyFill="1" applyBorder="1"/>
    <xf numFmtId="0" fontId="13" fillId="2" borderId="4" xfId="0" applyFont="1" applyFill="1" applyBorder="1"/>
    <xf numFmtId="1" fontId="13" fillId="2" borderId="4" xfId="0" applyNumberFormat="1" applyFont="1" applyFill="1" applyBorder="1"/>
    <xf numFmtId="0" fontId="18" fillId="8" borderId="0" xfId="0" applyFont="1" applyFill="1" applyBorder="1"/>
    <xf numFmtId="0" fontId="12" fillId="8" borderId="0" xfId="0" applyFont="1" applyFill="1" applyBorder="1" applyAlignment="1">
      <alignment horizontal="right" wrapText="1"/>
    </xf>
    <xf numFmtId="0" fontId="12" fillId="8" borderId="1" xfId="0" applyFont="1" applyFill="1" applyBorder="1" applyAlignment="1">
      <alignment horizontal="right" wrapText="1"/>
    </xf>
    <xf numFmtId="0" fontId="12" fillId="8" borderId="0" xfId="0" applyFont="1" applyFill="1" applyBorder="1"/>
    <xf numFmtId="0" fontId="12" fillId="8" borderId="0" xfId="0" applyFont="1" applyFill="1" applyBorder="1" applyAlignment="1">
      <alignment horizontal="right" vertical="top" wrapText="1"/>
    </xf>
    <xf numFmtId="0" fontId="12" fillId="8" borderId="1" xfId="0" applyFont="1" applyFill="1" applyBorder="1" applyAlignment="1">
      <alignment horizontal="right" vertical="top" wrapText="1"/>
    </xf>
    <xf numFmtId="0" fontId="0" fillId="2" borderId="0" xfId="0" applyFill="1" applyAlignment="1">
      <alignment horizontal="right" vertical="top" wrapText="1"/>
    </xf>
    <xf numFmtId="0" fontId="13" fillId="4" borderId="0" xfId="0" applyFont="1" applyFill="1" applyBorder="1" applyAlignment="1">
      <alignment vertical="center"/>
    </xf>
    <xf numFmtId="167" fontId="13" fillId="4" borderId="0" xfId="0" applyNumberFormat="1" applyFont="1" applyFill="1" applyBorder="1" applyAlignment="1">
      <alignment vertical="center"/>
    </xf>
    <xf numFmtId="167" fontId="13" fillId="4" borderId="0" xfId="2" applyNumberFormat="1" applyFont="1" applyFill="1" applyBorder="1" applyAlignment="1">
      <alignment horizontal="right" vertical="center"/>
    </xf>
    <xf numFmtId="0" fontId="13" fillId="4" borderId="0" xfId="0" applyFont="1" applyFill="1" applyBorder="1" applyAlignment="1">
      <alignment horizontal="right" vertical="center"/>
    </xf>
    <xf numFmtId="168" fontId="13" fillId="4" borderId="0" xfId="4" applyNumberFormat="1" applyFont="1" applyFill="1" applyBorder="1" applyAlignment="1">
      <alignment vertical="center"/>
    </xf>
    <xf numFmtId="168" fontId="13" fillId="4" borderId="0" xfId="3" applyNumberFormat="1" applyFont="1" applyFill="1" applyBorder="1" applyAlignment="1">
      <alignment horizontal="right" vertical="center"/>
    </xf>
    <xf numFmtId="0" fontId="13" fillId="4" borderId="0" xfId="0" applyFont="1" applyFill="1" applyBorder="1" applyAlignment="1">
      <alignment horizontal="left" vertical="center" wrapText="1"/>
    </xf>
    <xf numFmtId="0" fontId="0" fillId="2" borderId="0" xfId="0" applyFill="1" applyBorder="1"/>
    <xf numFmtId="0" fontId="13" fillId="4" borderId="4" xfId="0" applyFont="1" applyFill="1" applyBorder="1" applyAlignment="1">
      <alignment vertical="top"/>
    </xf>
    <xf numFmtId="0" fontId="13" fillId="4" borderId="2" xfId="0" applyFont="1" applyFill="1" applyBorder="1" applyAlignment="1">
      <alignment vertical="top"/>
    </xf>
    <xf numFmtId="0" fontId="13" fillId="4" borderId="3" xfId="0" applyFont="1" applyFill="1" applyBorder="1" applyAlignment="1">
      <alignment vertical="top"/>
    </xf>
    <xf numFmtId="0" fontId="17" fillId="6" borderId="0" xfId="0" applyFont="1" applyFill="1" applyBorder="1" applyAlignment="1">
      <alignment vertical="top"/>
    </xf>
    <xf numFmtId="0" fontId="13" fillId="4" borderId="4" xfId="0" applyFont="1" applyFill="1" applyBorder="1" applyAlignment="1">
      <alignment horizontal="right" vertical="top"/>
    </xf>
    <xf numFmtId="167" fontId="13" fillId="4" borderId="4" xfId="0" applyNumberFormat="1" applyFont="1" applyFill="1" applyBorder="1" applyAlignment="1">
      <alignment horizontal="right" vertical="top"/>
    </xf>
    <xf numFmtId="168" fontId="13" fillId="4" borderId="4" xfId="0" applyNumberFormat="1" applyFont="1" applyFill="1" applyBorder="1" applyAlignment="1">
      <alignment horizontal="right" vertical="top"/>
    </xf>
    <xf numFmtId="168" fontId="13" fillId="4" borderId="4" xfId="3" applyNumberFormat="1" applyFont="1" applyFill="1" applyBorder="1" applyAlignment="1">
      <alignment vertical="top"/>
    </xf>
    <xf numFmtId="0" fontId="13" fillId="4" borderId="4" xfId="0" applyFont="1" applyFill="1" applyBorder="1" applyAlignment="1">
      <alignment horizontal="left" vertical="top" wrapText="1"/>
    </xf>
    <xf numFmtId="0" fontId="13" fillId="4" borderId="4" xfId="0" applyFont="1" applyFill="1" applyBorder="1" applyAlignment="1">
      <alignment horizontal="left" vertical="top"/>
    </xf>
    <xf numFmtId="0" fontId="13" fillId="4" borderId="2" xfId="0" applyFont="1" applyFill="1" applyBorder="1" applyAlignment="1">
      <alignment horizontal="right" vertical="top"/>
    </xf>
    <xf numFmtId="167" fontId="13" fillId="4" borderId="2" xfId="0" applyNumberFormat="1" applyFont="1" applyFill="1" applyBorder="1" applyAlignment="1">
      <alignment horizontal="right" vertical="top"/>
    </xf>
    <xf numFmtId="168" fontId="13" fillId="4" borderId="2" xfId="3" applyNumberFormat="1" applyFont="1" applyFill="1" applyBorder="1" applyAlignment="1">
      <alignment vertical="top"/>
    </xf>
    <xf numFmtId="168" fontId="13" fillId="4" borderId="2" xfId="0" applyNumberFormat="1" applyFont="1" applyFill="1" applyBorder="1" applyAlignment="1">
      <alignment horizontal="right" vertical="top"/>
    </xf>
    <xf numFmtId="0" fontId="13" fillId="4" borderId="2" xfId="0" applyFont="1" applyFill="1" applyBorder="1" applyAlignment="1">
      <alignment horizontal="left" vertical="top" wrapText="1"/>
    </xf>
    <xf numFmtId="0" fontId="13" fillId="4" borderId="2" xfId="0" applyFont="1" applyFill="1" applyBorder="1" applyAlignment="1">
      <alignment horizontal="left" vertical="top"/>
    </xf>
    <xf numFmtId="0" fontId="13" fillId="4" borderId="3" xfId="0" applyFont="1" applyFill="1" applyBorder="1" applyAlignment="1">
      <alignment horizontal="right" vertical="top"/>
    </xf>
    <xf numFmtId="167" fontId="13" fillId="4" borderId="3" xfId="0" applyNumberFormat="1" applyFont="1" applyFill="1" applyBorder="1" applyAlignment="1">
      <alignment horizontal="right" vertical="top"/>
    </xf>
    <xf numFmtId="168" fontId="13" fillId="4" borderId="3" xfId="3" applyNumberFormat="1" applyFont="1" applyFill="1" applyBorder="1" applyAlignment="1">
      <alignment vertical="top"/>
    </xf>
    <xf numFmtId="168" fontId="13" fillId="4" borderId="3" xfId="0" applyNumberFormat="1" applyFont="1" applyFill="1" applyBorder="1" applyAlignment="1">
      <alignment horizontal="right" vertical="top"/>
    </xf>
    <xf numFmtId="0" fontId="13" fillId="4" borderId="3" xfId="0" applyFont="1" applyFill="1" applyBorder="1" applyAlignment="1">
      <alignment horizontal="left" vertical="top" wrapText="1"/>
    </xf>
    <xf numFmtId="0" fontId="13" fillId="4" borderId="3" xfId="0" applyFont="1" applyFill="1" applyBorder="1" applyAlignment="1">
      <alignment horizontal="left" vertical="top"/>
    </xf>
    <xf numFmtId="0" fontId="13" fillId="6" borderId="0" xfId="0" applyFont="1" applyFill="1" applyBorder="1" applyAlignment="1">
      <alignment vertical="top"/>
    </xf>
    <xf numFmtId="168" fontId="13" fillId="6" borderId="0" xfId="0" applyNumberFormat="1" applyFont="1" applyFill="1" applyBorder="1" applyAlignment="1">
      <alignment vertical="top"/>
    </xf>
    <xf numFmtId="0" fontId="13" fillId="6" borderId="0" xfId="0" applyFont="1" applyFill="1" applyBorder="1" applyAlignment="1">
      <alignment horizontal="left" vertical="top"/>
    </xf>
    <xf numFmtId="167" fontId="13" fillId="4" borderId="2" xfId="0" applyNumberFormat="1" applyFont="1" applyFill="1" applyBorder="1" applyAlignment="1">
      <alignment vertical="top"/>
    </xf>
    <xf numFmtId="167" fontId="13" fillId="4" borderId="2" xfId="2" applyNumberFormat="1" applyFont="1" applyFill="1" applyBorder="1" applyAlignment="1">
      <alignment horizontal="right" vertical="top"/>
    </xf>
    <xf numFmtId="168" fontId="13" fillId="4" borderId="2" xfId="4" applyNumberFormat="1" applyFont="1" applyFill="1" applyBorder="1" applyAlignment="1">
      <alignment vertical="top"/>
    </xf>
    <xf numFmtId="168" fontId="13" fillId="4" borderId="2" xfId="3" applyNumberFormat="1" applyFont="1" applyFill="1" applyBorder="1" applyAlignment="1">
      <alignment horizontal="right" vertical="top"/>
    </xf>
    <xf numFmtId="0" fontId="13" fillId="2" borderId="0" xfId="0" applyFont="1" applyFill="1" applyAlignment="1"/>
    <xf numFmtId="0" fontId="24" fillId="2" borderId="0" xfId="0" applyFont="1" applyFill="1"/>
    <xf numFmtId="49" fontId="24" fillId="2" borderId="0" xfId="0" applyNumberFormat="1" applyFont="1" applyFill="1" applyAlignment="1">
      <alignment horizontal="right" vertical="top"/>
    </xf>
    <xf numFmtId="0" fontId="24" fillId="2" borderId="0" xfId="0" applyFont="1" applyFill="1" applyAlignment="1">
      <alignment vertical="top"/>
    </xf>
    <xf numFmtId="0" fontId="24" fillId="2" borderId="0" xfId="0" quotePrefix="1" applyFont="1" applyFill="1" applyAlignment="1">
      <alignment horizontal="right" vertical="top"/>
    </xf>
    <xf numFmtId="0" fontId="0" fillId="2" borderId="0" xfId="0" applyFill="1" applyAlignment="1">
      <alignment vertical="top"/>
    </xf>
    <xf numFmtId="0" fontId="18" fillId="5" borderId="0" xfId="0" applyFont="1" applyFill="1" applyBorder="1" applyAlignment="1">
      <alignment horizontal="left" textRotation="90" wrapText="1"/>
    </xf>
    <xf numFmtId="0" fontId="18" fillId="5" borderId="0" xfId="0" applyFont="1" applyFill="1" applyBorder="1" applyAlignment="1">
      <alignment horizontal="right" textRotation="90" wrapText="1"/>
    </xf>
    <xf numFmtId="0" fontId="18" fillId="5" borderId="0" xfId="0" applyFont="1" applyFill="1" applyBorder="1" applyAlignment="1">
      <alignment horizontal="center" textRotation="90" wrapText="1"/>
    </xf>
    <xf numFmtId="0" fontId="18" fillId="5" borderId="0" xfId="0" applyFont="1" applyFill="1" applyBorder="1" applyAlignment="1">
      <alignment horizontal="left" wrapText="1"/>
    </xf>
    <xf numFmtId="0" fontId="17" fillId="6" borderId="4" xfId="0" applyFont="1" applyFill="1" applyBorder="1" applyAlignment="1">
      <alignment horizontal="left"/>
    </xf>
    <xf numFmtId="0" fontId="13" fillId="6" borderId="4" xfId="0" applyFont="1" applyFill="1" applyBorder="1" applyAlignment="1">
      <alignment horizontal="left"/>
    </xf>
    <xf numFmtId="0" fontId="13" fillId="6" borderId="4" xfId="0" applyFont="1" applyFill="1" applyBorder="1" applyAlignment="1">
      <alignment horizontal="right"/>
    </xf>
    <xf numFmtId="0" fontId="3" fillId="2" borderId="0" xfId="0" applyFont="1" applyFill="1"/>
    <xf numFmtId="0" fontId="4" fillId="2" borderId="0" xfId="0" applyFont="1" applyFill="1"/>
    <xf numFmtId="0" fontId="10" fillId="2" borderId="0" xfId="0" applyFont="1" applyFill="1"/>
    <xf numFmtId="0" fontId="11" fillId="2" borderId="0" xfId="0" applyFont="1" applyFill="1"/>
    <xf numFmtId="0" fontId="5" fillId="2" borderId="0" xfId="0" applyFont="1" applyFill="1"/>
    <xf numFmtId="0" fontId="1" fillId="2" borderId="0" xfId="0" applyFont="1" applyFill="1"/>
    <xf numFmtId="0" fontId="8" fillId="2" borderId="0" xfId="0" applyFont="1" applyFill="1"/>
    <xf numFmtId="0" fontId="26" fillId="2" borderId="0" xfId="0" applyFont="1" applyFill="1"/>
    <xf numFmtId="0" fontId="27" fillId="2" borderId="0" xfId="0" applyFont="1" applyFill="1"/>
    <xf numFmtId="0" fontId="28" fillId="2" borderId="0" xfId="0" applyFont="1" applyFill="1"/>
    <xf numFmtId="0" fontId="7" fillId="2" borderId="0" xfId="0" applyFont="1" applyFill="1"/>
    <xf numFmtId="0" fontId="2" fillId="2" borderId="0" xfId="0" applyFont="1" applyFill="1"/>
    <xf numFmtId="0" fontId="29" fillId="2" borderId="0" xfId="0" applyFont="1" applyFill="1"/>
    <xf numFmtId="0" fontId="30" fillId="2" borderId="0" xfId="0" applyFont="1" applyFill="1"/>
    <xf numFmtId="0" fontId="31" fillId="2" borderId="0" xfId="0" applyFont="1" applyFill="1"/>
    <xf numFmtId="0" fontId="33" fillId="2" borderId="0" xfId="1" applyFont="1" applyFill="1"/>
    <xf numFmtId="0" fontId="24" fillId="2" borderId="0" xfId="0" applyFont="1" applyFill="1" applyAlignment="1">
      <alignment vertical="top" wrapText="1"/>
    </xf>
    <xf numFmtId="0" fontId="23" fillId="0" borderId="0" xfId="0" applyFont="1" applyAlignment="1">
      <alignment vertical="top" wrapText="1"/>
    </xf>
    <xf numFmtId="0" fontId="24" fillId="4" borderId="0" xfId="0" applyFont="1" applyFill="1" applyBorder="1" applyAlignment="1">
      <alignment vertical="top"/>
    </xf>
    <xf numFmtId="0" fontId="23" fillId="0" borderId="0" xfId="0" applyFont="1" applyBorder="1" applyAlignment="1">
      <alignment vertical="top"/>
    </xf>
    <xf numFmtId="0" fontId="18" fillId="5" borderId="0" xfId="0" applyFont="1" applyFill="1" applyBorder="1" applyAlignment="1">
      <alignment horizontal="left" wrapText="1"/>
    </xf>
    <xf numFmtId="0" fontId="24" fillId="2" borderId="0" xfId="0" applyFont="1" applyFill="1" applyAlignment="1">
      <alignment vertical="top"/>
    </xf>
    <xf numFmtId="0" fontId="23" fillId="0" borderId="0" xfId="0" applyFont="1" applyAlignment="1">
      <alignment vertical="top"/>
    </xf>
    <xf numFmtId="0" fontId="24" fillId="2" borderId="0" xfId="0" applyFont="1" applyFill="1" applyAlignment="1">
      <alignment horizontal="left" vertical="top" wrapText="1"/>
    </xf>
    <xf numFmtId="0" fontId="0" fillId="0" borderId="0" xfId="0" applyAlignment="1">
      <alignment vertical="top" wrapText="1"/>
    </xf>
    <xf numFmtId="0" fontId="12" fillId="7" borderId="0" xfId="0" applyFont="1" applyFill="1" applyBorder="1" applyAlignment="1">
      <alignment horizontal="center"/>
    </xf>
    <xf numFmtId="0" fontId="12" fillId="7" borderId="1" xfId="0" applyFont="1" applyFill="1" applyBorder="1" applyAlignment="1">
      <alignment horizontal="center"/>
    </xf>
    <xf numFmtId="0" fontId="12" fillId="7" borderId="0" xfId="0" applyFont="1" applyFill="1" applyAlignment="1">
      <alignment horizontal="center"/>
    </xf>
    <xf numFmtId="0" fontId="24" fillId="2" borderId="0" xfId="0" applyFont="1" applyFill="1" applyAlignment="1">
      <alignment wrapText="1"/>
    </xf>
    <xf numFmtId="0" fontId="0" fillId="0" borderId="0" xfId="0" applyAlignment="1">
      <alignment wrapText="1"/>
    </xf>
    <xf numFmtId="0" fontId="19" fillId="2" borderId="0" xfId="0" applyFont="1" applyFill="1"/>
  </cellXfs>
  <cellStyles count="7">
    <cellStyle name="Comma" xfId="2" builtinId="3"/>
    <cellStyle name="Currency" xfId="3" builtinId="4"/>
    <cellStyle name="Currency [0]" xfId="4" builtinId="7"/>
    <cellStyle name="Good" xfId="6" builtinId="26"/>
    <cellStyle name="Hyperlink" xfId="1" builtinId="8"/>
    <cellStyle name="Normal" xfId="0" builtinId="0"/>
    <cellStyle name="Percent" xfId="5" builtinId="5"/>
  </cellStyles>
  <dxfs count="0"/>
  <tableStyles count="0" defaultTableStyle="TableStyleMedium2" defaultPivotStyle="PivotStyleLight16"/>
  <colors>
    <mruColors>
      <color rgb="FF002060"/>
      <color rgb="FFF26722"/>
      <color rgb="FFCB7E1A"/>
      <color rgb="FFFFCCCC"/>
      <color rgb="FF994421"/>
      <color rgb="FF005250"/>
      <color rgb="FF40584F"/>
      <color rgb="FF009DE0"/>
      <color rgb="FFD1CABF"/>
      <color rgb="FF2B87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5.4'!$A$9</c:f>
              <c:strCache>
                <c:ptCount val="1"/>
                <c:pt idx="0">
                  <c:v>Return on capital</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5.4'!$B$7:$J$8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5.4'!$B$9:$J$9</c:f>
              <c:numCache>
                <c:formatCode>0</c:formatCode>
                <c:ptCount val="9"/>
                <c:pt idx="0">
                  <c:v>54.866278303580948</c:v>
                </c:pt>
                <c:pt idx="1">
                  <c:v>56.429839744474478</c:v>
                </c:pt>
                <c:pt idx="2">
                  <c:v>33.616994865170646</c:v>
                </c:pt>
                <c:pt idx="3">
                  <c:v>48.609506711059169</c:v>
                </c:pt>
                <c:pt idx="4">
                  <c:v>35.558482683677383</c:v>
                </c:pt>
                <c:pt idx="5">
                  <c:v>41.962326598462283</c:v>
                </c:pt>
                <c:pt idx="6">
                  <c:v>36.671215775556817</c:v>
                </c:pt>
                <c:pt idx="7">
                  <c:v>49.581950731611798</c:v>
                </c:pt>
                <c:pt idx="8">
                  <c:v>40.282996750057386</c:v>
                </c:pt>
              </c:numCache>
            </c:numRef>
          </c:val>
          <c:extLst>
            <c:ext xmlns:c16="http://schemas.microsoft.com/office/drawing/2014/chart" uri="{C3380CC4-5D6E-409C-BE32-E72D297353CC}">
              <c16:uniqueId val="{00000000-5733-4A88-9EEA-2E4D2F1BA900}"/>
            </c:ext>
          </c:extLst>
        </c:ser>
        <c:ser>
          <c:idx val="1"/>
          <c:order val="1"/>
          <c:tx>
            <c:strRef>
              <c:f>'Figure 5.4'!$A$10</c:f>
              <c:strCache>
                <c:ptCount val="1"/>
                <c:pt idx="0">
                  <c:v>Depreciation</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5.4'!$B$7:$J$8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5.4'!$B$10:$J$10</c:f>
              <c:numCache>
                <c:formatCode>0</c:formatCode>
                <c:ptCount val="9"/>
                <c:pt idx="0">
                  <c:v>15.070794528675444</c:v>
                </c:pt>
                <c:pt idx="1">
                  <c:v>8.6171880057927162</c:v>
                </c:pt>
                <c:pt idx="2">
                  <c:v>5.0158912619495188</c:v>
                </c:pt>
                <c:pt idx="3">
                  <c:v>17.807640549062999</c:v>
                </c:pt>
                <c:pt idx="4">
                  <c:v>19.102031501029263</c:v>
                </c:pt>
                <c:pt idx="5">
                  <c:v>19.848637216517435</c:v>
                </c:pt>
                <c:pt idx="6">
                  <c:v>10.447336915832835</c:v>
                </c:pt>
                <c:pt idx="7">
                  <c:v>9.4377213500979398</c:v>
                </c:pt>
                <c:pt idx="8">
                  <c:v>19.042030197980793</c:v>
                </c:pt>
              </c:numCache>
            </c:numRef>
          </c:val>
          <c:extLst>
            <c:ext xmlns:c16="http://schemas.microsoft.com/office/drawing/2014/chart" uri="{C3380CC4-5D6E-409C-BE32-E72D297353CC}">
              <c16:uniqueId val="{00000001-5733-4A88-9EEA-2E4D2F1BA900}"/>
            </c:ext>
          </c:extLst>
        </c:ser>
        <c:ser>
          <c:idx val="2"/>
          <c:order val="2"/>
          <c:tx>
            <c:strRef>
              <c:f>'Figure 5.4'!$A$11</c:f>
              <c:strCache>
                <c:ptCount val="1"/>
                <c:pt idx="0">
                  <c:v>Operating expenditure</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5.4'!$B$7:$J$8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5.4'!$B$11:$J$11</c:f>
              <c:numCache>
                <c:formatCode>0</c:formatCode>
                <c:ptCount val="9"/>
                <c:pt idx="0">
                  <c:v>25.353917852698704</c:v>
                </c:pt>
                <c:pt idx="1">
                  <c:v>32.870928895405598</c:v>
                </c:pt>
                <c:pt idx="2">
                  <c:v>59.998734549166812</c:v>
                </c:pt>
                <c:pt idx="3">
                  <c:v>28.169323092416317</c:v>
                </c:pt>
                <c:pt idx="4">
                  <c:v>40.008426543686504</c:v>
                </c:pt>
                <c:pt idx="5">
                  <c:v>31.408487966672098</c:v>
                </c:pt>
                <c:pt idx="6">
                  <c:v>52.554859713268861</c:v>
                </c:pt>
                <c:pt idx="7">
                  <c:v>40.139354560952356</c:v>
                </c:pt>
                <c:pt idx="8">
                  <c:v>38.799410236987633</c:v>
                </c:pt>
              </c:numCache>
            </c:numRef>
          </c:val>
          <c:extLst>
            <c:ext xmlns:c16="http://schemas.microsoft.com/office/drawing/2014/chart" uri="{C3380CC4-5D6E-409C-BE32-E72D297353CC}">
              <c16:uniqueId val="{00000002-5733-4A88-9EEA-2E4D2F1BA900}"/>
            </c:ext>
          </c:extLst>
        </c:ser>
        <c:ser>
          <c:idx val="3"/>
          <c:order val="3"/>
          <c:tx>
            <c:strRef>
              <c:f>'Figure 5.4'!$A$12</c:f>
              <c:strCache>
                <c:ptCount val="1"/>
                <c:pt idx="0">
                  <c:v>Tax</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5.4'!$B$7:$J$8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5.4'!$B$12:$J$12</c:f>
              <c:numCache>
                <c:formatCode>0</c:formatCode>
                <c:ptCount val="9"/>
                <c:pt idx="0">
                  <c:v>1.4289288301895864</c:v>
                </c:pt>
                <c:pt idx="1">
                  <c:v>1.3291673771874895</c:v>
                </c:pt>
                <c:pt idx="2">
                  <c:v>1.3683793237130393</c:v>
                </c:pt>
                <c:pt idx="3">
                  <c:v>4.522064153922333</c:v>
                </c:pt>
                <c:pt idx="4">
                  <c:v>5.8600907184611835</c:v>
                </c:pt>
                <c:pt idx="5">
                  <c:v>5.050057425006707</c:v>
                </c:pt>
                <c:pt idx="6">
                  <c:v>2.4771964668050042</c:v>
                </c:pt>
                <c:pt idx="7">
                  <c:v>0.89058816807404906</c:v>
                </c:pt>
                <c:pt idx="8">
                  <c:v>1.8755628149741828</c:v>
                </c:pt>
              </c:numCache>
            </c:numRef>
          </c:val>
          <c:extLst>
            <c:ext xmlns:c16="http://schemas.microsoft.com/office/drawing/2014/chart" uri="{C3380CC4-5D6E-409C-BE32-E72D297353CC}">
              <c16:uniqueId val="{00000003-5733-4A88-9EEA-2E4D2F1BA900}"/>
            </c:ext>
          </c:extLst>
        </c:ser>
        <c:ser>
          <c:idx val="4"/>
          <c:order val="4"/>
          <c:tx>
            <c:strRef>
              <c:f>'Figure 5.4'!$A$13</c:f>
              <c:strCache>
                <c:ptCount val="1"/>
                <c:pt idx="0">
                  <c:v>Other</c:v>
                </c:pt>
              </c:strCache>
            </c:strRef>
          </c:tx>
          <c:spPr>
            <a:solidFill>
              <a:schemeClr val="accent5"/>
            </a:solidFill>
            <a:ln>
              <a:noFill/>
            </a:ln>
            <a:effectLst/>
          </c:spPr>
          <c:invertIfNegative val="0"/>
          <c:dLbls>
            <c:dLbl>
              <c:idx val="0"/>
              <c:layout>
                <c:manualLayout>
                  <c:x val="-1.350894967916232E-3"/>
                  <c:y val="-3.585982070089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733-4A88-9EEA-2E4D2F1BA900}"/>
                </c:ext>
              </c:extLst>
            </c:dLbl>
            <c:dLbl>
              <c:idx val="1"/>
              <c:delete val="1"/>
              <c:extLst>
                <c:ext xmlns:c15="http://schemas.microsoft.com/office/drawing/2012/chart" uri="{CE6537A1-D6FC-4f65-9D91-7224C49458BB}"/>
                <c:ext xmlns:c16="http://schemas.microsoft.com/office/drawing/2014/chart" uri="{C3380CC4-5D6E-409C-BE32-E72D297353CC}">
                  <c16:uniqueId val="{0000000D-5733-4A88-9EEA-2E4D2F1BA900}"/>
                </c:ext>
              </c:extLst>
            </c:dLbl>
            <c:dLbl>
              <c:idx val="2"/>
              <c:delete val="1"/>
              <c:extLst>
                <c:ext xmlns:c15="http://schemas.microsoft.com/office/drawing/2012/chart" uri="{CE6537A1-D6FC-4f65-9D91-7224C49458BB}"/>
                <c:ext xmlns:c16="http://schemas.microsoft.com/office/drawing/2014/chart" uri="{C3380CC4-5D6E-409C-BE32-E72D297353CC}">
                  <c16:uniqueId val="{00000006-5733-4A88-9EEA-2E4D2F1BA900}"/>
                </c:ext>
              </c:extLst>
            </c:dLbl>
            <c:dLbl>
              <c:idx val="3"/>
              <c:delete val="1"/>
              <c:extLst>
                <c:ext xmlns:c15="http://schemas.microsoft.com/office/drawing/2012/chart" uri="{CE6537A1-D6FC-4f65-9D91-7224C49458BB}"/>
                <c:ext xmlns:c16="http://schemas.microsoft.com/office/drawing/2014/chart" uri="{C3380CC4-5D6E-409C-BE32-E72D297353CC}">
                  <c16:uniqueId val="{00000007-5733-4A88-9EEA-2E4D2F1BA900}"/>
                </c:ext>
              </c:extLst>
            </c:dLbl>
            <c:dLbl>
              <c:idx val="4"/>
              <c:layout>
                <c:manualLayout>
                  <c:x val="0"/>
                  <c:y val="-3.5859820700896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733-4A88-9EEA-2E4D2F1BA900}"/>
                </c:ext>
              </c:extLst>
            </c:dLbl>
            <c:dLbl>
              <c:idx val="5"/>
              <c:delete val="1"/>
              <c:extLst>
                <c:ext xmlns:c15="http://schemas.microsoft.com/office/drawing/2012/chart" uri="{CE6537A1-D6FC-4f65-9D91-7224C49458BB}"/>
                <c:ext xmlns:c16="http://schemas.microsoft.com/office/drawing/2014/chart" uri="{C3380CC4-5D6E-409C-BE32-E72D297353CC}">
                  <c16:uniqueId val="{00000005-5733-4A88-9EEA-2E4D2F1BA900}"/>
                </c:ext>
              </c:extLst>
            </c:dLbl>
            <c:dLbl>
              <c:idx val="6"/>
              <c:layout>
                <c:manualLayout>
                  <c:x val="0"/>
                  <c:y val="-3.9119804400977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733-4A88-9EEA-2E4D2F1BA900}"/>
                </c:ext>
              </c:extLst>
            </c:dLbl>
            <c:dLbl>
              <c:idx val="7"/>
              <c:delete val="1"/>
              <c:extLst>
                <c:ext xmlns:c15="http://schemas.microsoft.com/office/drawing/2012/chart" uri="{CE6537A1-D6FC-4f65-9D91-7224C49458BB}"/>
                <c:ext xmlns:c16="http://schemas.microsoft.com/office/drawing/2014/chart" uri="{C3380CC4-5D6E-409C-BE32-E72D297353CC}">
                  <c16:uniqueId val="{0000000A-5733-4A88-9EEA-2E4D2F1BA900}"/>
                </c:ext>
              </c:extLst>
            </c:dLbl>
            <c:dLbl>
              <c:idx val="8"/>
              <c:delete val="1"/>
              <c:extLst>
                <c:ext xmlns:c15="http://schemas.microsoft.com/office/drawing/2012/chart" uri="{CE6537A1-D6FC-4f65-9D91-7224C49458BB}"/>
                <c:ext xmlns:c16="http://schemas.microsoft.com/office/drawing/2014/chart" uri="{C3380CC4-5D6E-409C-BE32-E72D297353CC}">
                  <c16:uniqueId val="{00000009-5733-4A88-9EEA-2E4D2F1BA9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5.4'!$B$7:$J$8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5.4'!$B$13:$J$13</c:f>
              <c:numCache>
                <c:formatCode>0</c:formatCode>
                <c:ptCount val="9"/>
                <c:pt idx="0">
                  <c:v>3.2800804848553091</c:v>
                </c:pt>
                <c:pt idx="1">
                  <c:v>0.75287597713971943</c:v>
                </c:pt>
                <c:pt idx="2">
                  <c:v>0</c:v>
                </c:pt>
                <c:pt idx="3">
                  <c:v>0.89146549353918447</c:v>
                </c:pt>
                <c:pt idx="4">
                  <c:v>-0.5290314468543259</c:v>
                </c:pt>
                <c:pt idx="5">
                  <c:v>1.7304907933414735</c:v>
                </c:pt>
                <c:pt idx="6">
                  <c:v>-2.1506088714635023</c:v>
                </c:pt>
                <c:pt idx="7">
                  <c:v>-4.9614810736138507E-2</c:v>
                </c:pt>
                <c:pt idx="8">
                  <c:v>0</c:v>
                </c:pt>
              </c:numCache>
            </c:numRef>
          </c:val>
          <c:extLst>
            <c:ext xmlns:c16="http://schemas.microsoft.com/office/drawing/2014/chart" uri="{C3380CC4-5D6E-409C-BE32-E72D297353CC}">
              <c16:uniqueId val="{00000004-5733-4A88-9EEA-2E4D2F1BA900}"/>
            </c:ext>
          </c:extLst>
        </c:ser>
        <c:dLbls>
          <c:showLegendKey val="0"/>
          <c:showVal val="0"/>
          <c:showCatName val="0"/>
          <c:showSerName val="0"/>
          <c:showPercent val="0"/>
          <c:showBubbleSize val="0"/>
        </c:dLbls>
        <c:gapWidth val="150"/>
        <c:overlap val="100"/>
        <c:axId val="919868440"/>
        <c:axId val="919875328"/>
      </c:barChart>
      <c:catAx>
        <c:axId val="919868440"/>
        <c:scaling>
          <c:orientation val="minMax"/>
        </c:scaling>
        <c:delete val="0"/>
        <c:axPos val="b"/>
        <c:numFmt formatCode="General" sourceLinked="1"/>
        <c:majorTickMark val="none"/>
        <c:minorTickMark val="none"/>
        <c:tickLblPos val="low"/>
        <c:spPr>
          <a:noFill/>
          <a:ln w="9525" cap="flat" cmpd="sng" algn="ctr">
            <a:solidFill>
              <a:srgbClr val="99442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75328"/>
        <c:crosses val="autoZero"/>
        <c:auto val="1"/>
        <c:lblAlgn val="ctr"/>
        <c:lblOffset val="100"/>
        <c:noMultiLvlLbl val="0"/>
      </c:catAx>
      <c:valAx>
        <c:axId val="919875328"/>
        <c:scaling>
          <c:orientation val="minMax"/>
          <c:max val="10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revenue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99442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68440"/>
        <c:crosses val="autoZero"/>
        <c:crossBetween val="between"/>
      </c:valAx>
      <c:spPr>
        <a:solidFill>
          <a:srgbClr val="FFCCCC">
            <a:alpha val="52000"/>
          </a:srgbClr>
        </a:solidFill>
        <a:ln>
          <a:noFill/>
        </a:ln>
        <a:effectLst/>
      </c:spPr>
    </c:plotArea>
    <c:legend>
      <c:legendPos val="b"/>
      <c:layout>
        <c:manualLayout>
          <c:xMode val="edge"/>
          <c:yMode val="edge"/>
          <c:x val="0.51592987046831917"/>
          <c:y val="0.92844489793299068"/>
          <c:w val="0.47067318712820472"/>
          <c:h val="5.19951998665203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5.5'!$A$9</c:f>
              <c:strCache>
                <c:ptCount val="1"/>
                <c:pt idx="0">
                  <c:v>Previous regulatory period </c:v>
                </c:pt>
              </c:strCache>
            </c:strRef>
          </c:tx>
          <c:spPr>
            <a:solidFill>
              <a:schemeClr val="accent1"/>
            </a:solidFill>
            <a:ln>
              <a:noFill/>
            </a:ln>
            <a:effectLst/>
          </c:spPr>
          <c:invertIfNegative val="0"/>
          <c:cat>
            <c:multiLvlStrRef>
              <c:f>'Figure 5.5'!$B$7:$J$8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5.5'!$B$9:$J$9</c:f>
              <c:numCache>
                <c:formatCode>0</c:formatCode>
                <c:ptCount val="9"/>
                <c:pt idx="0">
                  <c:v>100.05087550039175</c:v>
                </c:pt>
                <c:pt idx="1">
                  <c:v>54.696944735905397</c:v>
                </c:pt>
                <c:pt idx="2">
                  <c:v>33.331089703154696</c:v>
                </c:pt>
                <c:pt idx="3">
                  <c:v>194.08382581732309</c:v>
                </c:pt>
                <c:pt idx="4">
                  <c:v>184.2785235874</c:v>
                </c:pt>
                <c:pt idx="5">
                  <c:v>194.50373543558311</c:v>
                </c:pt>
                <c:pt idx="6">
                  <c:v>67.616809611040523</c:v>
                </c:pt>
                <c:pt idx="7">
                  <c:v>231.74118881048341</c:v>
                </c:pt>
                <c:pt idx="8">
                  <c:v>464.77842877669366</c:v>
                </c:pt>
              </c:numCache>
            </c:numRef>
          </c:val>
          <c:extLst>
            <c:ext xmlns:c16="http://schemas.microsoft.com/office/drawing/2014/chart" uri="{C3380CC4-5D6E-409C-BE32-E72D297353CC}">
              <c16:uniqueId val="{0000000E-E77B-41F6-9B02-1B02A4F9B2C2}"/>
            </c:ext>
          </c:extLst>
        </c:ser>
        <c:ser>
          <c:idx val="1"/>
          <c:order val="1"/>
          <c:tx>
            <c:strRef>
              <c:f>'Figure 5.5'!$A$10</c:f>
              <c:strCache>
                <c:ptCount val="1"/>
                <c:pt idx="0">
                  <c:v>Current regulatory period </c:v>
                </c:pt>
              </c:strCache>
            </c:strRef>
          </c:tx>
          <c:spPr>
            <a:solidFill>
              <a:schemeClr val="accent2"/>
            </a:solidFill>
            <a:ln>
              <a:noFill/>
            </a:ln>
            <a:effectLst/>
          </c:spPr>
          <c:invertIfNegative val="0"/>
          <c:cat>
            <c:multiLvlStrRef>
              <c:f>'Figure 5.5'!$B$7:$J$8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5.5'!$B$10:$J$10</c:f>
              <c:numCache>
                <c:formatCode>0</c:formatCode>
                <c:ptCount val="9"/>
                <c:pt idx="0">
                  <c:v>104.97109798731442</c:v>
                </c:pt>
                <c:pt idx="1">
                  <c:v>44.697850585781218</c:v>
                </c:pt>
                <c:pt idx="2">
                  <c:v>21.746563950643651</c:v>
                </c:pt>
                <c:pt idx="3">
                  <c:v>191.51204068002681</c:v>
                </c:pt>
                <c:pt idx="4">
                  <c:v>191.12500719655117</c:v>
                </c:pt>
                <c:pt idx="5">
                  <c:v>222.55439801384603</c:v>
                </c:pt>
                <c:pt idx="6">
                  <c:v>60.679868765350015</c:v>
                </c:pt>
                <c:pt idx="7">
                  <c:v>157.81663738911678</c:v>
                </c:pt>
                <c:pt idx="8">
                  <c:v>433.86725485343868</c:v>
                </c:pt>
              </c:numCache>
            </c:numRef>
          </c:val>
          <c:extLst>
            <c:ext xmlns:c16="http://schemas.microsoft.com/office/drawing/2014/chart" uri="{C3380CC4-5D6E-409C-BE32-E72D297353CC}">
              <c16:uniqueId val="{0000000F-E77B-41F6-9B02-1B02A4F9B2C2}"/>
            </c:ext>
          </c:extLst>
        </c:ser>
        <c:dLbls>
          <c:showLegendKey val="0"/>
          <c:showVal val="0"/>
          <c:showCatName val="0"/>
          <c:showSerName val="0"/>
          <c:showPercent val="0"/>
          <c:showBubbleSize val="0"/>
        </c:dLbls>
        <c:gapWidth val="150"/>
        <c:axId val="919868440"/>
        <c:axId val="919875328"/>
      </c:barChart>
      <c:lineChart>
        <c:grouping val="standard"/>
        <c:varyColors val="0"/>
        <c:ser>
          <c:idx val="2"/>
          <c:order val="2"/>
          <c:spPr>
            <a:ln w="28575" cap="rnd">
              <a:noFill/>
              <a:round/>
            </a:ln>
            <a:effectLst/>
          </c:spPr>
          <c:marker>
            <c:symbol val="none"/>
          </c:marker>
          <c:dLbls>
            <c:dLbl>
              <c:idx val="0"/>
              <c:layout>
                <c:manualLayout>
                  <c:x val="-2.8368794326241134E-2"/>
                  <c:y val="0.361858190709046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77B-41F6-9B02-1B02A4F9B2C2}"/>
                </c:ext>
              </c:extLst>
            </c:dLbl>
            <c:dLbl>
              <c:idx val="1"/>
              <c:layout>
                <c:manualLayout>
                  <c:x val="-2.971968929415738E-2"/>
                  <c:y val="0.136919315403422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77B-41F6-9B02-1B02A4F9B2C2}"/>
                </c:ext>
              </c:extLst>
            </c:dLbl>
            <c:dLbl>
              <c:idx val="2"/>
              <c:layout>
                <c:manualLayout>
                  <c:x val="-2.2965214454576156E-2"/>
                  <c:y val="-1.9559902200488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77B-41F6-9B02-1B02A4F9B2C2}"/>
                </c:ext>
              </c:extLst>
            </c:dLbl>
            <c:dLbl>
              <c:idx val="3"/>
              <c:layout>
                <c:manualLayout>
                  <c:x val="-2.1614319486659962E-2"/>
                  <c:y val="0.140179299103504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77B-41F6-9B02-1B02A4F9B2C2}"/>
                </c:ext>
              </c:extLst>
            </c:dLbl>
            <c:dLbl>
              <c:idx val="4"/>
              <c:layout>
                <c:manualLayout>
                  <c:x val="-1.490864244379099E-2"/>
                  <c:y val="0.228198859005704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77B-41F6-9B02-1B02A4F9B2C2}"/>
                </c:ext>
              </c:extLst>
            </c:dLbl>
            <c:dLbl>
              <c:idx val="5"/>
              <c:layout>
                <c:manualLayout>
                  <c:x val="-1.7890438393995931E-2"/>
                  <c:y val="0.316218418907905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77B-41F6-9B02-1B02A4F9B2C2}"/>
                </c:ext>
              </c:extLst>
            </c:dLbl>
            <c:dLbl>
              <c:idx val="6"/>
              <c:layout>
                <c:manualLayout>
                  <c:x val="-2.1943100485933235E-2"/>
                  <c:y val="0.231458842705786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77B-41F6-9B02-1B02A4F9B2C2}"/>
                </c:ext>
              </c:extLst>
            </c:dLbl>
            <c:dLbl>
              <c:idx val="7"/>
              <c:layout>
                <c:manualLayout>
                  <c:x val="-2.4316109422492401E-2"/>
                  <c:y val="-0.283618581907090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77B-41F6-9B02-1B02A4F9B2C2}"/>
                </c:ext>
              </c:extLst>
            </c:dLbl>
            <c:dLbl>
              <c:idx val="8"/>
              <c:layout>
                <c:manualLayout>
                  <c:x val="-2.0263424518743866E-2"/>
                  <c:y val="-0.303178484107579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77B-41F6-9B02-1B02A4F9B2C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5.5'!$B$7:$J$8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5.5'!$B$11:$J$11</c:f>
              <c:numCache>
                <c:formatCode>0</c:formatCode>
                <c:ptCount val="9"/>
                <c:pt idx="0">
                  <c:v>4.917720571973816E-2</c:v>
                </c:pt>
                <c:pt idx="1">
                  <c:v>-0.18280900694550772</c:v>
                </c:pt>
                <c:pt idx="2">
                  <c:v>-0.34755916640236939</c:v>
                </c:pt>
                <c:pt idx="3">
                  <c:v>-1.3250898813778056E-2</c:v>
                </c:pt>
                <c:pt idx="4">
                  <c:v>3.7152911125337917E-2</c:v>
                </c:pt>
                <c:pt idx="5">
                  <c:v>0.14421657514928765</c:v>
                </c:pt>
                <c:pt idx="6">
                  <c:v>-0.10259195731940951</c:v>
                </c:pt>
                <c:pt idx="7">
                  <c:v>-0.31899616896253047</c:v>
                </c:pt>
                <c:pt idx="8">
                  <c:v>-6.6507333407477276E-2</c:v>
                </c:pt>
              </c:numCache>
            </c:numRef>
          </c:val>
          <c:smooth val="0"/>
          <c:extLst>
            <c:ext xmlns:c16="http://schemas.microsoft.com/office/drawing/2014/chart" uri="{C3380CC4-5D6E-409C-BE32-E72D297353CC}">
              <c16:uniqueId val="{00000010-E77B-41F6-9B02-1B02A4F9B2C2}"/>
            </c:ext>
          </c:extLst>
        </c:ser>
        <c:dLbls>
          <c:showLegendKey val="0"/>
          <c:showVal val="0"/>
          <c:showCatName val="0"/>
          <c:showSerName val="0"/>
          <c:showPercent val="0"/>
          <c:showBubbleSize val="0"/>
        </c:dLbls>
        <c:marker val="1"/>
        <c:smooth val="0"/>
        <c:axId val="815250904"/>
        <c:axId val="815252872"/>
      </c:lineChart>
      <c:catAx>
        <c:axId val="919868440"/>
        <c:scaling>
          <c:orientation val="minMax"/>
        </c:scaling>
        <c:delete val="0"/>
        <c:axPos val="b"/>
        <c:numFmt formatCode="General" sourceLinked="1"/>
        <c:majorTickMark val="none"/>
        <c:minorTickMark val="none"/>
        <c:tickLblPos val="low"/>
        <c:spPr>
          <a:noFill/>
          <a:ln w="9525" cap="flat" cmpd="sng" algn="ctr">
            <a:solidFill>
              <a:srgbClr val="99442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75328"/>
        <c:crosses val="autoZero"/>
        <c:auto val="1"/>
        <c:lblAlgn val="ctr"/>
        <c:lblOffset val="100"/>
        <c:noMultiLvlLbl val="0"/>
      </c:catAx>
      <c:valAx>
        <c:axId val="919875328"/>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99442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68440"/>
        <c:crosses val="autoZero"/>
        <c:crossBetween val="between"/>
        <c:majorUnit val="100"/>
      </c:valAx>
      <c:valAx>
        <c:axId val="8152528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15250904"/>
        <c:crosses val="max"/>
        <c:crossBetween val="between"/>
      </c:valAx>
      <c:catAx>
        <c:axId val="815250904"/>
        <c:scaling>
          <c:orientation val="minMax"/>
        </c:scaling>
        <c:delete val="1"/>
        <c:axPos val="b"/>
        <c:numFmt formatCode="General" sourceLinked="1"/>
        <c:majorTickMark val="out"/>
        <c:minorTickMark val="none"/>
        <c:tickLblPos val="nextTo"/>
        <c:crossAx val="815252872"/>
        <c:crosses val="autoZero"/>
        <c:auto val="1"/>
        <c:lblAlgn val="ctr"/>
        <c:lblOffset val="100"/>
        <c:noMultiLvlLbl val="0"/>
      </c:catAx>
      <c:spPr>
        <a:solidFill>
          <a:srgbClr val="FFCCCC">
            <a:alpha val="52000"/>
          </a:srgbClr>
        </a:solid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Entry>
      <c:layout>
        <c:manualLayout>
          <c:xMode val="edge"/>
          <c:yMode val="edge"/>
          <c:x val="0.7024253912705356"/>
          <c:y val="0.92844489793299068"/>
          <c:w val="0.2808955698719478"/>
          <c:h val="5.19951998665203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5.6'!$A$9</c:f>
              <c:strCache>
                <c:ptCount val="1"/>
                <c:pt idx="0">
                  <c:v>Previous regulatory period </c:v>
                </c:pt>
              </c:strCache>
            </c:strRef>
          </c:tx>
          <c:spPr>
            <a:solidFill>
              <a:schemeClr val="accent1"/>
            </a:solidFill>
            <a:ln>
              <a:noFill/>
            </a:ln>
            <a:effectLst/>
          </c:spPr>
          <c:invertIfNegative val="0"/>
          <c:cat>
            <c:multiLvlStrRef>
              <c:f>'Figure 5.6'!$B$7:$J$8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5.6'!$B$9:$J$9</c:f>
              <c:numCache>
                <c:formatCode>0</c:formatCode>
                <c:ptCount val="9"/>
                <c:pt idx="0">
                  <c:v>35.74793866744043</c:v>
                </c:pt>
                <c:pt idx="1">
                  <c:v>14.56206487133784</c:v>
                </c:pt>
                <c:pt idx="2">
                  <c:v>9.1022726399969169</c:v>
                </c:pt>
                <c:pt idx="3">
                  <c:v>96.240127656438773</c:v>
                </c:pt>
                <c:pt idx="4">
                  <c:v>64.850630152189439</c:v>
                </c:pt>
                <c:pt idx="5">
                  <c:v>112.9011272934613</c:v>
                </c:pt>
                <c:pt idx="6">
                  <c:v>19.702214169983584</c:v>
                </c:pt>
                <c:pt idx="7">
                  <c:v>101.9584734579108</c:v>
                </c:pt>
                <c:pt idx="8">
                  <c:v>183.35416866476351</c:v>
                </c:pt>
              </c:numCache>
            </c:numRef>
          </c:val>
          <c:extLst>
            <c:ext xmlns:c16="http://schemas.microsoft.com/office/drawing/2014/chart" uri="{C3380CC4-5D6E-409C-BE32-E72D297353CC}">
              <c16:uniqueId val="{0000000C-3FE8-4BE7-9E91-A62BFE243A4D}"/>
            </c:ext>
          </c:extLst>
        </c:ser>
        <c:ser>
          <c:idx val="1"/>
          <c:order val="1"/>
          <c:tx>
            <c:strRef>
              <c:f>'Figure 5.6'!$A$10</c:f>
              <c:strCache>
                <c:ptCount val="1"/>
                <c:pt idx="0">
                  <c:v>Current regulatory period </c:v>
                </c:pt>
              </c:strCache>
            </c:strRef>
          </c:tx>
          <c:spPr>
            <a:solidFill>
              <a:schemeClr val="accent2"/>
            </a:solidFill>
            <a:ln>
              <a:noFill/>
            </a:ln>
            <a:effectLst/>
          </c:spPr>
          <c:invertIfNegative val="0"/>
          <c:cat>
            <c:multiLvlStrRef>
              <c:f>'Figure 5.6'!$B$7:$J$8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5.6'!$B$10:$J$10</c:f>
              <c:numCache>
                <c:formatCode>0</c:formatCode>
                <c:ptCount val="9"/>
                <c:pt idx="0">
                  <c:v>48.045133380662101</c:v>
                </c:pt>
                <c:pt idx="1">
                  <c:v>13.32496310511392</c:v>
                </c:pt>
                <c:pt idx="2">
                  <c:v>3.4714112874520189</c:v>
                </c:pt>
                <c:pt idx="3">
                  <c:v>96.041138446166883</c:v>
                </c:pt>
                <c:pt idx="4">
                  <c:v>79.594379167843343</c:v>
                </c:pt>
                <c:pt idx="5">
                  <c:v>110.72259116607651</c:v>
                </c:pt>
                <c:pt idx="6">
                  <c:v>19.053528368731438</c:v>
                </c:pt>
                <c:pt idx="7">
                  <c:v>115.37794930186863</c:v>
                </c:pt>
                <c:pt idx="8">
                  <c:v>200.42709508557996</c:v>
                </c:pt>
              </c:numCache>
            </c:numRef>
          </c:val>
          <c:extLst>
            <c:ext xmlns:c16="http://schemas.microsoft.com/office/drawing/2014/chart" uri="{C3380CC4-5D6E-409C-BE32-E72D297353CC}">
              <c16:uniqueId val="{0000000D-3FE8-4BE7-9E91-A62BFE243A4D}"/>
            </c:ext>
          </c:extLst>
        </c:ser>
        <c:dLbls>
          <c:showLegendKey val="0"/>
          <c:showVal val="0"/>
          <c:showCatName val="0"/>
          <c:showSerName val="0"/>
          <c:showPercent val="0"/>
          <c:showBubbleSize val="0"/>
        </c:dLbls>
        <c:gapWidth val="150"/>
        <c:axId val="919868440"/>
        <c:axId val="919875328"/>
      </c:barChart>
      <c:lineChart>
        <c:grouping val="standard"/>
        <c:varyColors val="0"/>
        <c:ser>
          <c:idx val="2"/>
          <c:order val="2"/>
          <c:tx>
            <c:strRef>
              <c:f>'Figure 5.6'!$A$11</c:f>
              <c:strCache>
                <c:ptCount val="1"/>
                <c:pt idx="0">
                  <c:v>Percentage difference</c:v>
                </c:pt>
              </c:strCache>
            </c:strRef>
          </c:tx>
          <c:spPr>
            <a:ln w="28575" cap="rnd">
              <a:noFill/>
              <a:round/>
            </a:ln>
            <a:effectLst/>
          </c:spPr>
          <c:marker>
            <c:symbol val="none"/>
          </c:marker>
          <c:dLbls>
            <c:dLbl>
              <c:idx val="0"/>
              <c:layout>
                <c:manualLayout>
                  <c:x val="-2.0348058902275791E-2"/>
                  <c:y val="0.53137734311328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FE8-4BE7-9E91-A62BFE243A4D}"/>
                </c:ext>
              </c:extLst>
            </c:dLbl>
            <c:dLbl>
              <c:idx val="1"/>
              <c:layout>
                <c:manualLayout>
                  <c:x val="-1.9277108433734941E-2"/>
                  <c:y val="0.345558272208638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FE8-4BE7-9E91-A62BFE243A4D}"/>
                </c:ext>
              </c:extLst>
            </c:dLbl>
            <c:dLbl>
              <c:idx val="2"/>
              <c:layout>
                <c:manualLayout>
                  <c:x val="-2.2489959839357431E-2"/>
                  <c:y val="4.88997555012224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FE8-4BE7-9E91-A62BFE243A4D}"/>
                </c:ext>
              </c:extLst>
            </c:dLbl>
            <c:dLbl>
              <c:idx val="3"/>
              <c:layout>
                <c:manualLayout>
                  <c:x val="-1.7135207496653281E-2"/>
                  <c:y val="0.156479217603911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FE8-4BE7-9E91-A62BFE243A4D}"/>
                </c:ext>
              </c:extLst>
            </c:dLbl>
            <c:dLbl>
              <c:idx val="4"/>
              <c:layout>
                <c:manualLayout>
                  <c:x val="-1.3922356091030789E-2"/>
                  <c:y val="0.358598207008964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FE8-4BE7-9E91-A62BFE243A4D}"/>
                </c:ext>
              </c:extLst>
            </c:dLbl>
            <c:dLbl>
              <c:idx val="5"/>
              <c:layout>
                <c:manualLayout>
                  <c:x val="-1.9277108433734941E-2"/>
                  <c:y val="0.10757946210268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FE8-4BE7-9E91-A62BFE243A4D}"/>
                </c:ext>
              </c:extLst>
            </c:dLbl>
            <c:dLbl>
              <c:idx val="6"/>
              <c:layout>
                <c:manualLayout>
                  <c:x val="-1.7135207496653357E-2"/>
                  <c:y val="0.37815810920945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FE8-4BE7-9E91-A62BFE243A4D}"/>
                </c:ext>
              </c:extLst>
            </c:dLbl>
            <c:dLbl>
              <c:idx val="7"/>
              <c:layout>
                <c:manualLayout>
                  <c:x val="-2.4631860776439089E-2"/>
                  <c:y val="0.247758761206193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FE8-4BE7-9E91-A62BFE243A4D}"/>
                </c:ext>
              </c:extLst>
            </c:dLbl>
            <c:dLbl>
              <c:idx val="8"/>
              <c:layout>
                <c:manualLayout>
                  <c:x val="-2.4631860776439089E-2"/>
                  <c:y val="-7.8239608801955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FE8-4BE7-9E91-A62BFE243A4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5.6'!$B$7:$J$8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5.6'!$B$11:$J$11</c:f>
              <c:numCache>
                <c:formatCode>0%</c:formatCode>
                <c:ptCount val="9"/>
                <c:pt idx="0">
                  <c:v>0.34399730926085748</c:v>
                </c:pt>
                <c:pt idx="1">
                  <c:v>-8.4953732671448123E-2</c:v>
                </c:pt>
                <c:pt idx="2">
                  <c:v>-0.61862147787157529</c:v>
                </c:pt>
                <c:pt idx="3">
                  <c:v>-2.0676324431140314E-3</c:v>
                </c:pt>
                <c:pt idx="4">
                  <c:v>0.22734935622142349</c:v>
                </c:pt>
                <c:pt idx="5">
                  <c:v>-1.9295964350490191E-2</c:v>
                </c:pt>
                <c:pt idx="6">
                  <c:v>-3.2924512730169275E-2</c:v>
                </c:pt>
                <c:pt idx="7">
                  <c:v>0.13161707299881731</c:v>
                </c:pt>
                <c:pt idx="8">
                  <c:v>9.3114470999739352E-2</c:v>
                </c:pt>
              </c:numCache>
            </c:numRef>
          </c:val>
          <c:smooth val="0"/>
          <c:extLst>
            <c:ext xmlns:c16="http://schemas.microsoft.com/office/drawing/2014/chart" uri="{C3380CC4-5D6E-409C-BE32-E72D297353CC}">
              <c16:uniqueId val="{0000000E-3FE8-4BE7-9E91-A62BFE243A4D}"/>
            </c:ext>
          </c:extLst>
        </c:ser>
        <c:dLbls>
          <c:showLegendKey val="0"/>
          <c:showVal val="0"/>
          <c:showCatName val="0"/>
          <c:showSerName val="0"/>
          <c:showPercent val="0"/>
          <c:showBubbleSize val="0"/>
        </c:dLbls>
        <c:marker val="1"/>
        <c:smooth val="0"/>
        <c:axId val="927381648"/>
        <c:axId val="927378696"/>
      </c:lineChart>
      <c:catAx>
        <c:axId val="919868440"/>
        <c:scaling>
          <c:orientation val="minMax"/>
        </c:scaling>
        <c:delete val="0"/>
        <c:axPos val="b"/>
        <c:numFmt formatCode="General" sourceLinked="1"/>
        <c:majorTickMark val="none"/>
        <c:minorTickMark val="none"/>
        <c:tickLblPos val="low"/>
        <c:spPr>
          <a:noFill/>
          <a:ln w="9525" cap="flat" cmpd="sng" algn="ctr">
            <a:solidFill>
              <a:srgbClr val="99442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75328"/>
        <c:crosses val="autoZero"/>
        <c:auto val="1"/>
        <c:lblAlgn val="ctr"/>
        <c:lblOffset val="100"/>
        <c:noMultiLvlLbl val="0"/>
      </c:catAx>
      <c:valAx>
        <c:axId val="919875328"/>
        <c:scaling>
          <c:orientation val="minMax"/>
          <c:max val="25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99442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68440"/>
        <c:crosses val="autoZero"/>
        <c:crossBetween val="between"/>
        <c:majorUnit val="50"/>
      </c:valAx>
      <c:valAx>
        <c:axId val="9273786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927381648"/>
        <c:crosses val="max"/>
        <c:crossBetween val="between"/>
      </c:valAx>
      <c:catAx>
        <c:axId val="927381648"/>
        <c:scaling>
          <c:orientation val="minMax"/>
        </c:scaling>
        <c:delete val="1"/>
        <c:axPos val="b"/>
        <c:numFmt formatCode="General" sourceLinked="1"/>
        <c:majorTickMark val="out"/>
        <c:minorTickMark val="none"/>
        <c:tickLblPos val="nextTo"/>
        <c:crossAx val="927378696"/>
        <c:crosses val="autoZero"/>
        <c:auto val="1"/>
        <c:lblAlgn val="ctr"/>
        <c:lblOffset val="100"/>
        <c:noMultiLvlLbl val="0"/>
      </c:catAx>
      <c:spPr>
        <a:solidFill>
          <a:srgbClr val="FFCCCC">
            <a:alpha val="52000"/>
          </a:srgbClr>
        </a:solid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5.7'!$A$9</c:f>
              <c:strCache>
                <c:ptCount val="1"/>
                <c:pt idx="0">
                  <c:v>Previous regulatory period </c:v>
                </c:pt>
              </c:strCache>
            </c:strRef>
          </c:tx>
          <c:spPr>
            <a:solidFill>
              <a:schemeClr val="accent1"/>
            </a:solidFill>
            <a:ln>
              <a:noFill/>
            </a:ln>
            <a:effectLst/>
          </c:spPr>
          <c:invertIfNegative val="0"/>
          <c:cat>
            <c:multiLvlStrRef>
              <c:f>'Figure 5.7'!$B$7:$J$8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5.7'!$B$9:$J$9</c:f>
              <c:numCache>
                <c:formatCode>0</c:formatCode>
                <c:ptCount val="9"/>
                <c:pt idx="0">
                  <c:v>33.109494821302974</c:v>
                </c:pt>
                <c:pt idx="1">
                  <c:v>14.453386157157194</c:v>
                </c:pt>
                <c:pt idx="2">
                  <c:v>11.965423098929486</c:v>
                </c:pt>
                <c:pt idx="3">
                  <c:v>60.335612380152966</c:v>
                </c:pt>
                <c:pt idx="4">
                  <c:v>67.691350313724641</c:v>
                </c:pt>
                <c:pt idx="5">
                  <c:v>72.340629709862156</c:v>
                </c:pt>
                <c:pt idx="6">
                  <c:v>26.808196796545847</c:v>
                </c:pt>
                <c:pt idx="7">
                  <c:v>71.28493812368751</c:v>
                </c:pt>
                <c:pt idx="8">
                  <c:v>104.27434038843717</c:v>
                </c:pt>
              </c:numCache>
            </c:numRef>
          </c:val>
          <c:extLst>
            <c:ext xmlns:c16="http://schemas.microsoft.com/office/drawing/2014/chart" uri="{C3380CC4-5D6E-409C-BE32-E72D297353CC}">
              <c16:uniqueId val="{0000000C-5408-47C4-BF58-19EC83D235A3}"/>
            </c:ext>
          </c:extLst>
        </c:ser>
        <c:ser>
          <c:idx val="1"/>
          <c:order val="1"/>
          <c:tx>
            <c:strRef>
              <c:f>'Figure 5.7'!$A$10</c:f>
              <c:strCache>
                <c:ptCount val="1"/>
                <c:pt idx="0">
                  <c:v>Current regulatory period </c:v>
                </c:pt>
              </c:strCache>
            </c:strRef>
          </c:tx>
          <c:spPr>
            <a:solidFill>
              <a:schemeClr val="accent2"/>
            </a:solidFill>
            <a:ln>
              <a:noFill/>
            </a:ln>
            <a:effectLst/>
          </c:spPr>
          <c:invertIfNegative val="0"/>
          <c:cat>
            <c:multiLvlStrRef>
              <c:f>'Figure 5.7'!$B$7:$J$8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5.7'!$B$10:$J$10</c:f>
              <c:numCache>
                <c:formatCode>0</c:formatCode>
                <c:ptCount val="9"/>
                <c:pt idx="0">
                  <c:v>26.613703485033223</c:v>
                </c:pt>
                <c:pt idx="1">
                  <c:v>14.703342015182436</c:v>
                </c:pt>
                <c:pt idx="2">
                  <c:v>13.047663082883725</c:v>
                </c:pt>
                <c:pt idx="3">
                  <c:v>54.734548752245701</c:v>
                </c:pt>
                <c:pt idx="4">
                  <c:v>77.405231522867979</c:v>
                </c:pt>
                <c:pt idx="5">
                  <c:v>69.900843101566622</c:v>
                </c:pt>
                <c:pt idx="6">
                  <c:v>31.890219737972387</c:v>
                </c:pt>
                <c:pt idx="7">
                  <c:v>75.821001770636911</c:v>
                </c:pt>
                <c:pt idx="8">
                  <c:v>167.52769215638497</c:v>
                </c:pt>
              </c:numCache>
            </c:numRef>
          </c:val>
          <c:extLst>
            <c:ext xmlns:c16="http://schemas.microsoft.com/office/drawing/2014/chart" uri="{C3380CC4-5D6E-409C-BE32-E72D297353CC}">
              <c16:uniqueId val="{0000000D-5408-47C4-BF58-19EC83D235A3}"/>
            </c:ext>
          </c:extLst>
        </c:ser>
        <c:dLbls>
          <c:showLegendKey val="0"/>
          <c:showVal val="0"/>
          <c:showCatName val="0"/>
          <c:showSerName val="0"/>
          <c:showPercent val="0"/>
          <c:showBubbleSize val="0"/>
        </c:dLbls>
        <c:gapWidth val="150"/>
        <c:axId val="919868440"/>
        <c:axId val="919875328"/>
      </c:barChart>
      <c:lineChart>
        <c:grouping val="standard"/>
        <c:varyColors val="0"/>
        <c:ser>
          <c:idx val="2"/>
          <c:order val="2"/>
          <c:tx>
            <c:strRef>
              <c:f>'Figure 5.7'!$A$11</c:f>
              <c:strCache>
                <c:ptCount val="1"/>
                <c:pt idx="0">
                  <c:v>Percentage difference</c:v>
                </c:pt>
              </c:strCache>
            </c:strRef>
          </c:tx>
          <c:spPr>
            <a:ln w="28575" cap="rnd">
              <a:noFill/>
              <a:round/>
            </a:ln>
            <a:effectLst/>
          </c:spPr>
          <c:marker>
            <c:symbol val="none"/>
          </c:marker>
          <c:dLbls>
            <c:dLbl>
              <c:idx val="0"/>
              <c:layout>
                <c:manualLayout>
                  <c:x val="-2.8915662650602428E-2"/>
                  <c:y val="-0.104319478402607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408-47C4-BF58-19EC83D235A3}"/>
                </c:ext>
              </c:extLst>
            </c:dLbl>
            <c:dLbl>
              <c:idx val="1"/>
              <c:layout>
                <c:manualLayout>
                  <c:x val="-1.7135207496653281E-2"/>
                  <c:y val="0.1271393643031783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408-47C4-BF58-19EC83D235A3}"/>
                </c:ext>
              </c:extLst>
            </c:dLbl>
            <c:dLbl>
              <c:idx val="2"/>
              <c:layout>
                <c:manualLayout>
                  <c:x val="-1.6064257028112448E-2"/>
                  <c:y val="0.198859005704971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408-47C4-BF58-19EC83D235A3}"/>
                </c:ext>
              </c:extLst>
            </c:dLbl>
            <c:dLbl>
              <c:idx val="3"/>
              <c:layout>
                <c:manualLayout>
                  <c:x val="-1.9277108433734941E-2"/>
                  <c:y val="-0.136919315403423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408-47C4-BF58-19EC83D235A3}"/>
                </c:ext>
              </c:extLst>
            </c:dLbl>
            <c:dLbl>
              <c:idx val="4"/>
              <c:layout>
                <c:manualLayout>
                  <c:x val="-2.1419009370816599E-2"/>
                  <c:y val="-1.9559902200488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408-47C4-BF58-19EC83D235A3}"/>
                </c:ext>
              </c:extLst>
            </c:dLbl>
            <c:dLbl>
              <c:idx val="5"/>
              <c:layout>
                <c:manualLayout>
                  <c:x val="-1.8206157965194109E-2"/>
                  <c:y val="-0.140179299103504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408-47C4-BF58-19EC83D235A3}"/>
                </c:ext>
              </c:extLst>
            </c:dLbl>
            <c:dLbl>
              <c:idx val="6"/>
              <c:layout>
                <c:manualLayout>
                  <c:x val="-1.9277108433734941E-2"/>
                  <c:y val="0.182559087204563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408-47C4-BF58-19EC83D235A3}"/>
                </c:ext>
              </c:extLst>
            </c:dLbl>
            <c:dLbl>
              <c:idx val="7"/>
              <c:layout>
                <c:manualLayout>
                  <c:x val="-1.8206157965194109E-2"/>
                  <c:y val="-8.8019559902200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408-47C4-BF58-19EC83D235A3}"/>
                </c:ext>
              </c:extLst>
            </c:dLbl>
            <c:dLbl>
              <c:idx val="8"/>
              <c:layout>
                <c:manualLayout>
                  <c:x val="-1.7135207496653281E-2"/>
                  <c:y val="-3.9119804400977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408-47C4-BF58-19EC83D235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5.7'!$B$7:$J$8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c:v>
                  </c:pt>
                  <c:pt idx="3">
                    <c:v>Distribution</c:v>
                  </c:pt>
                </c:lvl>
              </c:multiLvlStrCache>
            </c:multiLvlStrRef>
          </c:cat>
          <c:val>
            <c:numRef>
              <c:f>'Figure 5.7'!$B$11:$J$11</c:f>
              <c:numCache>
                <c:formatCode>0%</c:formatCode>
                <c:ptCount val="9"/>
                <c:pt idx="0">
                  <c:v>-0.19619119443919431</c:v>
                </c:pt>
                <c:pt idx="1">
                  <c:v>1.7293930661464119E-2</c:v>
                </c:pt>
                <c:pt idx="2">
                  <c:v>9.0447280886462256E-2</c:v>
                </c:pt>
                <c:pt idx="3">
                  <c:v>-9.283180209752373E-2</c:v>
                </c:pt>
                <c:pt idx="4">
                  <c:v>0.14350254743217628</c:v>
                </c:pt>
                <c:pt idx="5">
                  <c:v>-3.3726366746886671E-2</c:v>
                </c:pt>
                <c:pt idx="6">
                  <c:v>0.18956974167249263</c:v>
                </c:pt>
                <c:pt idx="7">
                  <c:v>6.3632848205308346E-2</c:v>
                </c:pt>
                <c:pt idx="8">
                  <c:v>0.60660514880573513</c:v>
                </c:pt>
              </c:numCache>
            </c:numRef>
          </c:val>
          <c:smooth val="0"/>
          <c:extLst>
            <c:ext xmlns:c16="http://schemas.microsoft.com/office/drawing/2014/chart" uri="{C3380CC4-5D6E-409C-BE32-E72D297353CC}">
              <c16:uniqueId val="{0000000E-5408-47C4-BF58-19EC83D235A3}"/>
            </c:ext>
          </c:extLst>
        </c:ser>
        <c:dLbls>
          <c:showLegendKey val="0"/>
          <c:showVal val="0"/>
          <c:showCatName val="0"/>
          <c:showSerName val="0"/>
          <c:showPercent val="0"/>
          <c:showBubbleSize val="0"/>
        </c:dLbls>
        <c:marker val="1"/>
        <c:smooth val="0"/>
        <c:axId val="752318384"/>
        <c:axId val="752317400"/>
      </c:lineChart>
      <c:catAx>
        <c:axId val="919868440"/>
        <c:scaling>
          <c:orientation val="minMax"/>
        </c:scaling>
        <c:delete val="0"/>
        <c:axPos val="b"/>
        <c:numFmt formatCode="General" sourceLinked="1"/>
        <c:majorTickMark val="none"/>
        <c:minorTickMark val="none"/>
        <c:tickLblPos val="low"/>
        <c:spPr>
          <a:noFill/>
          <a:ln w="9525" cap="flat" cmpd="sng" algn="ctr">
            <a:solidFill>
              <a:srgbClr val="99442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75328"/>
        <c:crosses val="autoZero"/>
        <c:auto val="1"/>
        <c:lblAlgn val="ctr"/>
        <c:lblOffset val="100"/>
        <c:noMultiLvlLbl val="0"/>
      </c:catAx>
      <c:valAx>
        <c:axId val="919875328"/>
        <c:scaling>
          <c:orientation val="minMax"/>
          <c:max val="18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2018 $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99442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68440"/>
        <c:crosses val="autoZero"/>
        <c:crossBetween val="between"/>
        <c:majorUnit val="30"/>
      </c:valAx>
      <c:valAx>
        <c:axId val="75231740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52318384"/>
        <c:crosses val="max"/>
        <c:crossBetween val="between"/>
      </c:valAx>
      <c:catAx>
        <c:axId val="752318384"/>
        <c:scaling>
          <c:orientation val="minMax"/>
        </c:scaling>
        <c:delete val="1"/>
        <c:axPos val="b"/>
        <c:numFmt formatCode="General" sourceLinked="1"/>
        <c:majorTickMark val="out"/>
        <c:minorTickMark val="none"/>
        <c:tickLblPos val="nextTo"/>
        <c:crossAx val="752317400"/>
        <c:crosses val="autoZero"/>
        <c:auto val="1"/>
        <c:lblAlgn val="ctr"/>
        <c:lblOffset val="100"/>
        <c:noMultiLvlLbl val="0"/>
      </c:catAx>
      <c:spPr>
        <a:solidFill>
          <a:srgbClr val="FFCCCC">
            <a:alpha val="52000"/>
          </a:srgbClr>
        </a:solid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0</xdr:col>
      <xdr:colOff>5409530</xdr:colOff>
      <xdr:row>5</xdr:row>
      <xdr:rowOff>180840</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 y="133350"/>
          <a:ext cx="5361905" cy="1180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14</xdr:row>
      <xdr:rowOff>180974</xdr:rowOff>
    </xdr:from>
    <xdr:to>
      <xdr:col>7</xdr:col>
      <xdr:colOff>581024</xdr:colOff>
      <xdr:row>36</xdr:row>
      <xdr:rowOff>95249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0.06687</cdr:x>
      <cdr:y>0.03668</cdr:y>
    </cdr:from>
    <cdr:to>
      <cdr:x>0.37386</cdr:x>
      <cdr:y>0.76773</cdr:y>
    </cdr:to>
    <cdr:sp macro="" textlink="">
      <cdr:nvSpPr>
        <cdr:cNvPr id="2" name="Rectangle 1"/>
        <cdr:cNvSpPr/>
      </cdr:nvSpPr>
      <cdr:spPr>
        <a:xfrm xmlns:a="http://schemas.openxmlformats.org/drawingml/2006/main">
          <a:off x="628651" y="142876"/>
          <a:ext cx="2886076" cy="2847976"/>
        </a:xfrm>
        <a:prstGeom xmlns:a="http://schemas.openxmlformats.org/drawingml/2006/main" prst="rect">
          <a:avLst/>
        </a:prstGeom>
        <a:solidFill xmlns:a="http://schemas.openxmlformats.org/drawingml/2006/main">
          <a:srgbClr val="FFCCCC">
            <a:alpha val="3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10</xdr:col>
      <xdr:colOff>190500</xdr:colOff>
      <xdr:row>34</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619124</xdr:colOff>
      <xdr:row>13</xdr:row>
      <xdr:rowOff>152401</xdr:rowOff>
    </xdr:from>
    <xdr:to>
      <xdr:col>2</xdr:col>
      <xdr:colOff>828675</xdr:colOff>
      <xdr:row>29</xdr:row>
      <xdr:rowOff>114301</xdr:rowOff>
    </xdr:to>
    <xdr:sp macro="" textlink="">
      <xdr:nvSpPr>
        <xdr:cNvPr id="3" name="Rectangle 2"/>
        <xdr:cNvSpPr/>
      </xdr:nvSpPr>
      <xdr:spPr>
        <a:xfrm>
          <a:off x="619124" y="2438401"/>
          <a:ext cx="3495676" cy="2857500"/>
        </a:xfrm>
        <a:prstGeom prst="rect">
          <a:avLst/>
        </a:prstGeom>
        <a:solidFill>
          <a:srgbClr val="FFCCCC">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10</xdr:col>
      <xdr:colOff>523875</xdr:colOff>
      <xdr:row>34</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628650</xdr:colOff>
      <xdr:row>13</xdr:row>
      <xdr:rowOff>161926</xdr:rowOff>
    </xdr:from>
    <xdr:to>
      <xdr:col>3</xdr:col>
      <xdr:colOff>276225</xdr:colOff>
      <xdr:row>30</xdr:row>
      <xdr:rowOff>57151</xdr:rowOff>
    </xdr:to>
    <xdr:sp macro="" textlink="">
      <xdr:nvSpPr>
        <xdr:cNvPr id="3" name="Rectangle 2"/>
        <xdr:cNvSpPr/>
      </xdr:nvSpPr>
      <xdr:spPr>
        <a:xfrm>
          <a:off x="628650" y="2800351"/>
          <a:ext cx="4019550" cy="2971800"/>
        </a:xfrm>
        <a:prstGeom prst="rect">
          <a:avLst/>
        </a:prstGeom>
        <a:solidFill>
          <a:srgbClr val="FFCCCC">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13</xdr:row>
      <xdr:rowOff>0</xdr:rowOff>
    </xdr:from>
    <xdr:to>
      <xdr:col>10</xdr:col>
      <xdr:colOff>419100</xdr:colOff>
      <xdr:row>34</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13</xdr:row>
      <xdr:rowOff>133350</xdr:rowOff>
    </xdr:from>
    <xdr:to>
      <xdr:col>3</xdr:col>
      <xdr:colOff>238125</xdr:colOff>
      <xdr:row>30</xdr:row>
      <xdr:rowOff>57150</xdr:rowOff>
    </xdr:to>
    <xdr:sp macro="" textlink="">
      <xdr:nvSpPr>
        <xdr:cNvPr id="3" name="Rectangle 2"/>
        <xdr:cNvSpPr/>
      </xdr:nvSpPr>
      <xdr:spPr>
        <a:xfrm>
          <a:off x="638175" y="2733675"/>
          <a:ext cx="3933825" cy="3000375"/>
        </a:xfrm>
        <a:prstGeom prst="rect">
          <a:avLst/>
        </a:prstGeom>
        <a:solidFill>
          <a:srgbClr val="FFCCCC">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ACCC Current">
  <a:themeElements>
    <a:clrScheme name="AER SOEM colour theme">
      <a:dk1>
        <a:sysClr val="windowText" lastClr="000000"/>
      </a:dk1>
      <a:lt1>
        <a:sysClr val="window" lastClr="FFFFFF"/>
      </a:lt1>
      <a:dk2>
        <a:srgbClr val="D5D6D2"/>
      </a:dk2>
      <a:lt2>
        <a:srgbClr val="D5D6D2"/>
      </a:lt2>
      <a:accent1>
        <a:srgbClr val="CB7E1A"/>
      </a:accent1>
      <a:accent2>
        <a:srgbClr val="86705A"/>
      </a:accent2>
      <a:accent3>
        <a:srgbClr val="009DE0"/>
      </a:accent3>
      <a:accent4>
        <a:srgbClr val="EABA47"/>
      </a:accent4>
      <a:accent5>
        <a:srgbClr val="40584F"/>
      </a:accent5>
      <a:accent6>
        <a:srgbClr val="D1CABF"/>
      </a:accent6>
      <a:hlink>
        <a:srgbClr val="000000"/>
      </a:hlink>
      <a:folHlink>
        <a:srgbClr val="000000"/>
      </a:folHlink>
    </a:clrScheme>
    <a:fontScheme name="ACCC">
      <a:majorFont>
        <a:latin typeface="Palatino Linotype"/>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6722"/>
  </sheetPr>
  <dimension ref="A2:H49"/>
  <sheetViews>
    <sheetView tabSelected="1" workbookViewId="0">
      <selection activeCell="A9" sqref="A9"/>
    </sheetView>
  </sheetViews>
  <sheetFormatPr defaultColWidth="9" defaultRowHeight="14.25" x14ac:dyDescent="0.2"/>
  <cols>
    <col min="1" max="1" width="78.5" style="116" customWidth="1"/>
    <col min="2" max="16384" width="9" style="116"/>
  </cols>
  <sheetData>
    <row r="2" spans="1:8" s="105" customFormat="1" x14ac:dyDescent="0.2"/>
    <row r="3" spans="1:8" s="106" customFormat="1" ht="23.25" x14ac:dyDescent="0.35">
      <c r="C3" s="107"/>
      <c r="D3" s="107"/>
      <c r="E3" s="107"/>
      <c r="F3" s="107"/>
      <c r="G3" s="108"/>
      <c r="H3" s="108"/>
    </row>
    <row r="4" spans="1:8" s="106" customFormat="1" ht="23.25" x14ac:dyDescent="0.35">
      <c r="C4" s="109"/>
      <c r="D4" s="109"/>
      <c r="E4" s="109"/>
      <c r="F4" s="109"/>
      <c r="G4" s="110"/>
      <c r="H4" s="110"/>
    </row>
    <row r="5" spans="1:8" s="105" customFormat="1" x14ac:dyDescent="0.2"/>
    <row r="6" spans="1:8" s="105" customFormat="1" x14ac:dyDescent="0.2"/>
    <row r="7" spans="1:8" s="111" customFormat="1" x14ac:dyDescent="0.2"/>
    <row r="8" spans="1:8" s="113" customFormat="1" ht="23.25" x14ac:dyDescent="0.35">
      <c r="A8" s="112" t="s">
        <v>111</v>
      </c>
    </row>
    <row r="9" spans="1:8" s="118" customFormat="1" ht="18" x14ac:dyDescent="0.25">
      <c r="A9" s="117" t="s">
        <v>112</v>
      </c>
    </row>
    <row r="10" spans="1:8" s="118" customFormat="1" ht="15" customHeight="1" x14ac:dyDescent="0.2"/>
    <row r="11" spans="1:8" s="117" customFormat="1" ht="15" customHeight="1" x14ac:dyDescent="0.25">
      <c r="A11" s="119" t="s">
        <v>113</v>
      </c>
    </row>
    <row r="12" spans="1:8" s="117" customFormat="1" ht="15" customHeight="1" x14ac:dyDescent="0.25">
      <c r="A12" s="119"/>
    </row>
    <row r="13" spans="1:8" s="118" customFormat="1" x14ac:dyDescent="0.2">
      <c r="A13" s="120" t="s">
        <v>7</v>
      </c>
    </row>
    <row r="14" spans="1:8" s="118" customFormat="1" x14ac:dyDescent="0.2">
      <c r="A14" s="120" t="s">
        <v>8</v>
      </c>
    </row>
    <row r="15" spans="1:8" s="118" customFormat="1" x14ac:dyDescent="0.2">
      <c r="A15" s="120" t="s">
        <v>10</v>
      </c>
    </row>
    <row r="16" spans="1:8" s="119" customFormat="1" ht="15" x14ac:dyDescent="0.25">
      <c r="A16" s="120" t="s">
        <v>6</v>
      </c>
    </row>
    <row r="17" spans="1:1" s="118" customFormat="1" x14ac:dyDescent="0.2">
      <c r="A17" s="120" t="s">
        <v>9</v>
      </c>
    </row>
    <row r="18" spans="1:1" s="118" customFormat="1" x14ac:dyDescent="0.2">
      <c r="A18" s="120" t="s">
        <v>11</v>
      </c>
    </row>
    <row r="19" spans="1:1" s="118" customFormat="1" x14ac:dyDescent="0.2">
      <c r="A19" s="120" t="s">
        <v>12</v>
      </c>
    </row>
    <row r="20" spans="1:1" s="118" customFormat="1" x14ac:dyDescent="0.2">
      <c r="A20" s="120" t="s">
        <v>13</v>
      </c>
    </row>
    <row r="21" spans="1:1" s="118" customFormat="1" x14ac:dyDescent="0.2">
      <c r="A21" s="120" t="s">
        <v>14</v>
      </c>
    </row>
    <row r="22" spans="1:1" s="118" customFormat="1" x14ac:dyDescent="0.2">
      <c r="A22" s="120" t="s">
        <v>15</v>
      </c>
    </row>
    <row r="23" spans="1:1" s="114" customFormat="1" x14ac:dyDescent="0.2"/>
    <row r="45" s="115" customFormat="1" x14ac:dyDescent="0.2"/>
    <row r="46" s="111" customFormat="1" x14ac:dyDescent="0.2"/>
    <row r="47" s="111" customFormat="1" x14ac:dyDescent="0.2"/>
    <row r="48" s="111" customFormat="1" x14ac:dyDescent="0.2"/>
    <row r="49" s="115" customFormat="1" x14ac:dyDescent="0.2"/>
  </sheetData>
  <hyperlinks>
    <hyperlink ref="A16" location="'Figure 5.1'!A1" display="Figure 5.1 Gas pipeline networks regulated by the AER"/>
    <hyperlink ref="A13" location="'Table 5.1'!A1" display="Table 5.1 Full regulation pipelines"/>
    <hyperlink ref="A14" location="'Table 5.2'!A1" display="Table 5.2 Light regulation pipelines"/>
    <hyperlink ref="A17" location="'Figure 5.2'!A1" display="Figure 5.2 AER decision timelines - full regulation gas pipelines"/>
    <hyperlink ref="A15" location="'Figure 5.3'!A1" display="Table 5.3 Impact of recent AER decisions on gas pipelines charges"/>
    <hyperlink ref="A18" location="'Figure 5.3'!A1" display="Figure 5.3 How gas pipeline revenue and charges are set"/>
    <hyperlink ref="A19" location="'Figure 5.4'!A1" display="Figure 5.4 Composition of gas pipeline revenues"/>
    <hyperlink ref="A20" location="'Figure 5.5'!A1" display="Figure 5.5 Gas pipeline revenues"/>
    <hyperlink ref="A21" location="'Figure 5.6'!A1" display="Figure 5.6 Gas pipeline investment"/>
    <hyperlink ref="A22" location="'Figure 5.7'!A1" display="Figure 5.7 Gas pipeline operating cost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U26"/>
  <sheetViews>
    <sheetView showWhiteSpace="0" zoomScaleNormal="100" workbookViewId="0"/>
  </sheetViews>
  <sheetFormatPr defaultColWidth="9" defaultRowHeight="14.25" x14ac:dyDescent="0.2"/>
  <cols>
    <col min="1" max="1" width="3.375" style="1" customWidth="1"/>
    <col min="2" max="9" width="3.625" style="1" customWidth="1"/>
    <col min="10" max="10" width="9.875" style="1" customWidth="1"/>
    <col min="11" max="11" width="10.125" style="1" customWidth="1"/>
    <col min="12" max="12" width="11.125" style="1" customWidth="1"/>
    <col min="13" max="13" width="11.25" style="1" customWidth="1"/>
    <col min="14" max="14" width="11.5" style="1" customWidth="1"/>
    <col min="15" max="15" width="12.375" style="1" customWidth="1"/>
    <col min="16" max="16" width="11.125" style="1" customWidth="1"/>
    <col min="17" max="17" width="23.25" style="1" customWidth="1"/>
    <col min="18" max="18" width="46.875" style="1" customWidth="1"/>
    <col min="19" max="16384" width="9" style="1"/>
  </cols>
  <sheetData>
    <row r="1" spans="1:18" s="2" customFormat="1" ht="18.75" x14ac:dyDescent="0.3">
      <c r="A1" s="3" t="s">
        <v>7</v>
      </c>
      <c r="B1" s="3"/>
      <c r="C1" s="3"/>
      <c r="D1" s="3"/>
      <c r="E1" s="3"/>
      <c r="F1" s="3"/>
      <c r="G1" s="3"/>
      <c r="H1" s="3"/>
      <c r="I1" s="3"/>
    </row>
    <row r="5" spans="1:18" ht="82.5" customHeight="1" x14ac:dyDescent="0.25">
      <c r="A5" s="125" t="s">
        <v>47</v>
      </c>
      <c r="B5" s="125"/>
      <c r="C5" s="125"/>
      <c r="D5" s="125"/>
      <c r="E5" s="125"/>
      <c r="F5" s="125"/>
      <c r="G5" s="125"/>
      <c r="H5" s="125"/>
      <c r="I5" s="125"/>
      <c r="J5" s="98" t="s">
        <v>17</v>
      </c>
      <c r="K5" s="99" t="s">
        <v>18</v>
      </c>
      <c r="L5" s="99" t="s">
        <v>19</v>
      </c>
      <c r="M5" s="99" t="s">
        <v>61</v>
      </c>
      <c r="N5" s="99" t="s">
        <v>62</v>
      </c>
      <c r="O5" s="99" t="s">
        <v>63</v>
      </c>
      <c r="P5" s="99" t="s">
        <v>64</v>
      </c>
      <c r="Q5" s="100" t="s">
        <v>95</v>
      </c>
      <c r="R5" s="101" t="s">
        <v>20</v>
      </c>
    </row>
    <row r="6" spans="1:18" ht="15" x14ac:dyDescent="0.25">
      <c r="A6" s="5" t="s">
        <v>21</v>
      </c>
      <c r="B6" s="5"/>
      <c r="C6" s="5"/>
      <c r="D6" s="5"/>
      <c r="E6" s="5"/>
      <c r="F6" s="5"/>
      <c r="G6" s="5"/>
      <c r="H6" s="5"/>
      <c r="I6" s="5"/>
      <c r="J6" s="6"/>
      <c r="K6" s="7"/>
      <c r="L6" s="7"/>
      <c r="M6" s="7"/>
      <c r="N6" s="7"/>
      <c r="O6" s="7"/>
      <c r="P6" s="8"/>
      <c r="Q6" s="9"/>
      <c r="R6" s="9"/>
    </row>
    <row r="7" spans="1:18" ht="15" x14ac:dyDescent="0.25">
      <c r="A7" s="63" t="s">
        <v>22</v>
      </c>
      <c r="B7" s="10"/>
      <c r="C7" s="10"/>
      <c r="D7" s="10"/>
      <c r="E7" s="10"/>
      <c r="F7" s="10"/>
      <c r="G7" s="10"/>
      <c r="H7" s="10"/>
      <c r="I7" s="10"/>
      <c r="J7" s="63" t="s">
        <v>23</v>
      </c>
      <c r="K7" s="67" t="s">
        <v>24</v>
      </c>
      <c r="L7" s="68">
        <v>2035</v>
      </c>
      <c r="M7" s="69">
        <v>1030</v>
      </c>
      <c r="N7" s="70">
        <v>976.0032636745234</v>
      </c>
      <c r="O7" s="70">
        <v>240.2256669033105</v>
      </c>
      <c r="P7" s="69">
        <v>524.8554899365721</v>
      </c>
      <c r="Q7" s="71" t="s">
        <v>25</v>
      </c>
      <c r="R7" s="72" t="s">
        <v>26</v>
      </c>
    </row>
    <row r="8" spans="1:18" ht="15" x14ac:dyDescent="0.25">
      <c r="A8" s="64" t="s">
        <v>27</v>
      </c>
      <c r="B8" s="12"/>
      <c r="C8" s="12"/>
      <c r="D8" s="12"/>
      <c r="E8" s="12"/>
      <c r="F8" s="12"/>
      <c r="G8" s="12"/>
      <c r="H8" s="12"/>
      <c r="I8" s="12"/>
      <c r="J8" s="64" t="s">
        <v>28</v>
      </c>
      <c r="K8" s="73" t="s">
        <v>24</v>
      </c>
      <c r="L8" s="74">
        <v>559</v>
      </c>
      <c r="M8" s="73" t="s">
        <v>29</v>
      </c>
      <c r="N8" s="75">
        <v>460.81853846769326</v>
      </c>
      <c r="O8" s="75">
        <v>67</v>
      </c>
      <c r="P8" s="76">
        <v>223</v>
      </c>
      <c r="Q8" s="77" t="s">
        <v>30</v>
      </c>
      <c r="R8" s="78" t="s">
        <v>26</v>
      </c>
    </row>
    <row r="9" spans="1:18" ht="15" x14ac:dyDescent="0.25">
      <c r="A9" s="65" t="s">
        <v>117</v>
      </c>
      <c r="B9" s="14"/>
      <c r="C9" s="14"/>
      <c r="D9" s="14"/>
      <c r="E9" s="14"/>
      <c r="F9" s="14"/>
      <c r="G9" s="14"/>
      <c r="H9" s="14"/>
      <c r="I9" s="14"/>
      <c r="J9" s="65" t="s">
        <v>31</v>
      </c>
      <c r="K9" s="79" t="s">
        <v>24</v>
      </c>
      <c r="L9" s="80">
        <v>1658</v>
      </c>
      <c r="M9" s="79">
        <v>104</v>
      </c>
      <c r="N9" s="81">
        <v>124.21362211289467</v>
      </c>
      <c r="O9" s="81">
        <v>17.357056437260095</v>
      </c>
      <c r="P9" s="82">
        <v>108.73281975321825</v>
      </c>
      <c r="Q9" s="83" t="s">
        <v>32</v>
      </c>
      <c r="R9" s="84" t="s">
        <v>26</v>
      </c>
    </row>
    <row r="10" spans="1:18" ht="15" x14ac:dyDescent="0.25">
      <c r="A10" s="66" t="s">
        <v>33</v>
      </c>
      <c r="B10" s="5"/>
      <c r="C10" s="5"/>
      <c r="D10" s="5"/>
      <c r="E10" s="5"/>
      <c r="F10" s="5"/>
      <c r="G10" s="5"/>
      <c r="H10" s="5"/>
      <c r="I10" s="5"/>
      <c r="J10" s="85"/>
      <c r="K10" s="85"/>
      <c r="L10" s="85"/>
      <c r="M10" s="85"/>
      <c r="N10" s="86"/>
      <c r="O10" s="86"/>
      <c r="P10" s="86"/>
      <c r="Q10" s="87"/>
      <c r="R10" s="87"/>
    </row>
    <row r="11" spans="1:18" ht="15" x14ac:dyDescent="0.25">
      <c r="A11" s="64" t="s">
        <v>34</v>
      </c>
      <c r="B11" s="12"/>
      <c r="C11" s="12"/>
      <c r="D11" s="12"/>
      <c r="E11" s="12"/>
      <c r="F11" s="12"/>
      <c r="G11" s="12"/>
      <c r="H11" s="12"/>
      <c r="I11" s="12"/>
      <c r="J11" s="64" t="s">
        <v>0</v>
      </c>
      <c r="K11" s="88">
        <v>1300000</v>
      </c>
      <c r="L11" s="89">
        <v>25000</v>
      </c>
      <c r="M11" s="73" t="s">
        <v>24</v>
      </c>
      <c r="N11" s="90">
        <v>3248.1264829878437</v>
      </c>
      <c r="O11" s="90">
        <v>1002.1354754278998</v>
      </c>
      <c r="P11" s="91">
        <v>2169.3362742671934</v>
      </c>
      <c r="Q11" s="77" t="s">
        <v>35</v>
      </c>
      <c r="R11" s="77" t="s">
        <v>36</v>
      </c>
    </row>
    <row r="12" spans="1:18" ht="30" x14ac:dyDescent="0.25">
      <c r="A12" s="64" t="s">
        <v>37</v>
      </c>
      <c r="B12" s="12"/>
      <c r="C12" s="12"/>
      <c r="D12" s="12"/>
      <c r="E12" s="12"/>
      <c r="F12" s="12"/>
      <c r="G12" s="12"/>
      <c r="H12" s="12"/>
      <c r="I12" s="12"/>
      <c r="J12" s="64" t="s">
        <v>23</v>
      </c>
      <c r="K12" s="88">
        <v>647000</v>
      </c>
      <c r="L12" s="89">
        <v>10478</v>
      </c>
      <c r="M12" s="73" t="s">
        <v>24</v>
      </c>
      <c r="N12" s="90">
        <v>1555.2959429156654</v>
      </c>
      <c r="O12" s="90">
        <v>480.20569223083442</v>
      </c>
      <c r="P12" s="91">
        <v>957.56020340013413</v>
      </c>
      <c r="Q12" s="77" t="s">
        <v>25</v>
      </c>
      <c r="R12" s="77" t="s">
        <v>38</v>
      </c>
    </row>
    <row r="13" spans="1:18" ht="15" x14ac:dyDescent="0.25">
      <c r="A13" s="64" t="s">
        <v>39</v>
      </c>
      <c r="B13" s="12"/>
      <c r="C13" s="12"/>
      <c r="D13" s="12"/>
      <c r="E13" s="12"/>
      <c r="F13" s="12"/>
      <c r="G13" s="12"/>
      <c r="H13" s="12"/>
      <c r="I13" s="12"/>
      <c r="J13" s="64" t="s">
        <v>23</v>
      </c>
      <c r="K13" s="88">
        <v>687000</v>
      </c>
      <c r="L13" s="89">
        <v>9866</v>
      </c>
      <c r="M13" s="73" t="s">
        <v>24</v>
      </c>
      <c r="N13" s="90">
        <v>1198.8550381333243</v>
      </c>
      <c r="O13" s="90">
        <v>397.9718958392167</v>
      </c>
      <c r="P13" s="91">
        <v>955.62503598275589</v>
      </c>
      <c r="Q13" s="77" t="s">
        <v>25</v>
      </c>
      <c r="R13" s="77" t="s">
        <v>40</v>
      </c>
    </row>
    <row r="14" spans="1:18" ht="15" x14ac:dyDescent="0.25">
      <c r="A14" s="64" t="s">
        <v>41</v>
      </c>
      <c r="B14" s="12"/>
      <c r="C14" s="12"/>
      <c r="D14" s="12"/>
      <c r="E14" s="12"/>
      <c r="F14" s="12"/>
      <c r="G14" s="12"/>
      <c r="H14" s="12"/>
      <c r="I14" s="12"/>
      <c r="J14" s="64" t="s">
        <v>23</v>
      </c>
      <c r="K14" s="88">
        <v>613454</v>
      </c>
      <c r="L14" s="89">
        <v>10447</v>
      </c>
      <c r="M14" s="73" t="s">
        <v>24</v>
      </c>
      <c r="N14" s="90">
        <v>1579.8630408357517</v>
      </c>
      <c r="O14" s="90">
        <v>553.61295583038259</v>
      </c>
      <c r="P14" s="91">
        <v>1112.77199006923</v>
      </c>
      <c r="Q14" s="77" t="s">
        <v>25</v>
      </c>
      <c r="R14" s="77" t="s">
        <v>40</v>
      </c>
    </row>
    <row r="15" spans="1:18" ht="15" x14ac:dyDescent="0.25">
      <c r="A15" s="64" t="s">
        <v>41</v>
      </c>
      <c r="B15" s="12"/>
      <c r="C15" s="12"/>
      <c r="D15" s="12"/>
      <c r="E15" s="12"/>
      <c r="F15" s="12"/>
      <c r="G15" s="12"/>
      <c r="H15" s="12"/>
      <c r="I15" s="12"/>
      <c r="J15" s="64" t="s">
        <v>42</v>
      </c>
      <c r="K15" s="88">
        <v>423462</v>
      </c>
      <c r="L15" s="89">
        <v>7950</v>
      </c>
      <c r="M15" s="73" t="s">
        <v>24</v>
      </c>
      <c r="N15" s="90">
        <v>1506.2583234174772</v>
      </c>
      <c r="O15" s="90">
        <v>576.88974650934313</v>
      </c>
      <c r="P15" s="91">
        <v>946.89982433470061</v>
      </c>
      <c r="Q15" s="77" t="s">
        <v>32</v>
      </c>
      <c r="R15" s="77" t="s">
        <v>40</v>
      </c>
    </row>
    <row r="16" spans="1:18" ht="30" x14ac:dyDescent="0.25">
      <c r="A16" s="64" t="s">
        <v>43</v>
      </c>
      <c r="B16" s="12"/>
      <c r="C16" s="12"/>
      <c r="D16" s="12"/>
      <c r="E16" s="12"/>
      <c r="F16" s="12"/>
      <c r="G16" s="12"/>
      <c r="H16" s="12"/>
      <c r="I16" s="12"/>
      <c r="J16" s="64" t="s">
        <v>44</v>
      </c>
      <c r="K16" s="88">
        <v>137806</v>
      </c>
      <c r="L16" s="89">
        <v>4911.3900000000003</v>
      </c>
      <c r="M16" s="73" t="s">
        <v>24</v>
      </c>
      <c r="N16" s="90">
        <v>380.71625865513067</v>
      </c>
      <c r="O16" s="90">
        <v>114.32117021238862</v>
      </c>
      <c r="P16" s="91">
        <v>308.99748003264227</v>
      </c>
      <c r="Q16" s="77" t="s">
        <v>45</v>
      </c>
      <c r="R16" s="77" t="s">
        <v>46</v>
      </c>
    </row>
    <row r="17" spans="1:21" s="62" customFormat="1" ht="15" x14ac:dyDescent="0.25">
      <c r="A17" s="55"/>
      <c r="B17" s="55"/>
      <c r="C17" s="55"/>
      <c r="D17" s="55"/>
      <c r="E17" s="55"/>
      <c r="F17" s="55"/>
      <c r="G17" s="55"/>
      <c r="H17" s="55"/>
      <c r="I17" s="55"/>
      <c r="J17" s="55"/>
      <c r="K17" s="56"/>
      <c r="L17" s="57"/>
      <c r="M17" s="58"/>
      <c r="N17" s="59"/>
      <c r="O17" s="59"/>
      <c r="P17" s="60"/>
      <c r="Q17" s="61"/>
      <c r="R17" s="4"/>
    </row>
    <row r="18" spans="1:21" x14ac:dyDescent="0.2">
      <c r="A18" s="123" t="s">
        <v>60</v>
      </c>
      <c r="B18" s="124"/>
      <c r="C18" s="124"/>
      <c r="D18" s="124"/>
      <c r="E18" s="124"/>
      <c r="F18" s="124"/>
      <c r="G18" s="124"/>
      <c r="H18" s="124"/>
      <c r="I18" s="124"/>
      <c r="J18" s="124"/>
      <c r="K18" s="124"/>
      <c r="L18" s="124"/>
      <c r="M18" s="124"/>
      <c r="N18" s="124"/>
      <c r="O18" s="124"/>
      <c r="P18" s="124"/>
      <c r="Q18" s="124"/>
      <c r="R18" s="124"/>
    </row>
    <row r="19" spans="1:21" s="11" customFormat="1" ht="15" x14ac:dyDescent="0.25">
      <c r="A19" s="94" t="s">
        <v>55</v>
      </c>
      <c r="B19" s="126" t="s">
        <v>116</v>
      </c>
      <c r="C19" s="127"/>
      <c r="D19" s="127"/>
      <c r="E19" s="127"/>
      <c r="F19" s="127"/>
      <c r="G19" s="127"/>
      <c r="H19" s="127"/>
      <c r="I19" s="127"/>
      <c r="J19" s="127"/>
      <c r="K19" s="127"/>
      <c r="L19" s="127"/>
      <c r="M19" s="127"/>
      <c r="N19" s="127"/>
      <c r="O19" s="127"/>
      <c r="P19" s="127"/>
      <c r="Q19" s="127"/>
      <c r="R19" s="127"/>
    </row>
    <row r="20" spans="1:21" ht="24" customHeight="1" x14ac:dyDescent="0.25">
      <c r="A20" s="94" t="s">
        <v>56</v>
      </c>
      <c r="B20" s="121" t="s">
        <v>93</v>
      </c>
      <c r="C20" s="122"/>
      <c r="D20" s="122"/>
      <c r="E20" s="122"/>
      <c r="F20" s="122"/>
      <c r="G20" s="122"/>
      <c r="H20" s="122"/>
      <c r="I20" s="122"/>
      <c r="J20" s="122"/>
      <c r="K20" s="122"/>
      <c r="L20" s="122"/>
      <c r="M20" s="122"/>
      <c r="N20" s="122"/>
      <c r="O20" s="122"/>
      <c r="P20" s="122"/>
      <c r="Q20" s="122"/>
      <c r="R20" s="122"/>
      <c r="S20" s="15"/>
      <c r="T20" s="11"/>
      <c r="U20" s="11"/>
    </row>
    <row r="21" spans="1:21" ht="15" x14ac:dyDescent="0.25">
      <c r="A21" s="94" t="s">
        <v>58</v>
      </c>
      <c r="B21" s="128" t="s">
        <v>94</v>
      </c>
      <c r="C21" s="122"/>
      <c r="D21" s="122"/>
      <c r="E21" s="122"/>
      <c r="F21" s="122"/>
      <c r="G21" s="122"/>
      <c r="H21" s="122"/>
      <c r="I21" s="122"/>
      <c r="J21" s="122"/>
      <c r="K21" s="122"/>
      <c r="L21" s="122"/>
      <c r="M21" s="122"/>
      <c r="N21" s="122"/>
      <c r="O21" s="122"/>
      <c r="P21" s="122"/>
      <c r="Q21" s="122"/>
      <c r="R21" s="122"/>
      <c r="S21" s="11"/>
      <c r="T21" s="11"/>
      <c r="U21" s="11"/>
    </row>
    <row r="22" spans="1:21" ht="15" x14ac:dyDescent="0.25">
      <c r="A22" s="94" t="s">
        <v>59</v>
      </c>
      <c r="B22" s="121" t="s">
        <v>57</v>
      </c>
      <c r="C22" s="122"/>
      <c r="D22" s="122"/>
      <c r="E22" s="122"/>
      <c r="F22" s="122"/>
      <c r="G22" s="122"/>
      <c r="H22" s="122"/>
      <c r="I22" s="122"/>
      <c r="J22" s="122"/>
      <c r="K22" s="122"/>
      <c r="L22" s="122"/>
      <c r="M22" s="122"/>
      <c r="N22" s="122"/>
      <c r="O22" s="122"/>
      <c r="P22" s="122"/>
      <c r="Q22" s="122"/>
      <c r="R22" s="122"/>
      <c r="S22" s="11"/>
      <c r="T22" s="11"/>
      <c r="U22" s="11"/>
    </row>
    <row r="23" spans="1:21" ht="30" customHeight="1" x14ac:dyDescent="0.25">
      <c r="A23" s="121" t="s">
        <v>100</v>
      </c>
      <c r="B23" s="122"/>
      <c r="C23" s="122"/>
      <c r="D23" s="122"/>
      <c r="E23" s="122"/>
      <c r="F23" s="122"/>
      <c r="G23" s="122"/>
      <c r="H23" s="122"/>
      <c r="I23" s="122"/>
      <c r="J23" s="122"/>
      <c r="K23" s="122"/>
      <c r="L23" s="122"/>
      <c r="M23" s="122"/>
      <c r="N23" s="122"/>
      <c r="O23" s="122"/>
      <c r="P23" s="122"/>
      <c r="Q23" s="122"/>
      <c r="R23" s="122"/>
      <c r="S23" s="11"/>
      <c r="T23" s="11"/>
      <c r="U23" s="11"/>
    </row>
    <row r="24" spans="1:21" ht="15" x14ac:dyDescent="0.25">
      <c r="A24" s="121" t="s">
        <v>99</v>
      </c>
      <c r="B24" s="122"/>
      <c r="C24" s="122"/>
      <c r="D24" s="122"/>
      <c r="E24" s="122"/>
      <c r="F24" s="122"/>
      <c r="G24" s="122"/>
      <c r="H24" s="122"/>
      <c r="I24" s="122"/>
      <c r="J24" s="122"/>
      <c r="K24" s="122"/>
      <c r="L24" s="122"/>
      <c r="M24" s="122"/>
      <c r="N24" s="122"/>
      <c r="O24" s="122"/>
      <c r="P24" s="122"/>
      <c r="Q24" s="122"/>
      <c r="R24" s="122"/>
      <c r="S24" s="11"/>
      <c r="T24" s="11"/>
      <c r="U24" s="11"/>
    </row>
    <row r="25" spans="1:21" ht="15" x14ac:dyDescent="0.25">
      <c r="A25" s="15"/>
      <c r="B25" s="15"/>
      <c r="C25" s="15"/>
      <c r="D25" s="15"/>
      <c r="E25" s="15"/>
      <c r="F25" s="15"/>
      <c r="G25" s="15"/>
      <c r="H25" s="15"/>
      <c r="I25" s="15"/>
      <c r="J25" s="15"/>
      <c r="K25" s="11"/>
      <c r="L25" s="11"/>
      <c r="M25" s="11"/>
      <c r="N25" s="11"/>
      <c r="O25" s="11"/>
      <c r="P25" s="11"/>
      <c r="Q25" s="11"/>
      <c r="R25" s="11"/>
      <c r="S25" s="11"/>
      <c r="T25" s="11"/>
      <c r="U25" s="11"/>
    </row>
    <row r="26" spans="1:21" ht="15" x14ac:dyDescent="0.25">
      <c r="B26" s="11"/>
      <c r="C26" s="11"/>
      <c r="D26" s="11"/>
      <c r="E26" s="11"/>
      <c r="F26" s="11"/>
      <c r="G26" s="11"/>
      <c r="H26" s="11"/>
      <c r="I26" s="11"/>
      <c r="J26" s="11"/>
      <c r="K26" s="11"/>
      <c r="L26" s="11"/>
      <c r="M26" s="11"/>
    </row>
  </sheetData>
  <mergeCells count="8">
    <mergeCell ref="B22:R22"/>
    <mergeCell ref="A18:R18"/>
    <mergeCell ref="A23:R23"/>
    <mergeCell ref="A24:R24"/>
    <mergeCell ref="A5:I5"/>
    <mergeCell ref="B19:R19"/>
    <mergeCell ref="B20:R20"/>
    <mergeCell ref="B21:R21"/>
  </mergeCells>
  <pageMargins left="0.7" right="0.7" top="0.75" bottom="0.75" header="0.3" footer="0.3"/>
  <pageSetup paperSize="9" orientation="portrait" r:id="rId1"/>
  <ignoredErrors>
    <ignoredError sqref="A19:A20 A21:A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R23"/>
  <sheetViews>
    <sheetView workbookViewId="0"/>
  </sheetViews>
  <sheetFormatPr defaultColWidth="9" defaultRowHeight="14.25" x14ac:dyDescent="0.2"/>
  <cols>
    <col min="1" max="1" width="3.375" style="1" customWidth="1"/>
    <col min="2" max="9" width="3.875" style="1" customWidth="1"/>
    <col min="10" max="10" width="3.375" style="1" customWidth="1"/>
    <col min="11" max="11" width="9" style="1"/>
    <col min="12" max="12" width="12.125" style="1" customWidth="1"/>
    <col min="13" max="13" width="12.75" style="1" customWidth="1"/>
    <col min="14" max="14" width="16.125" style="1" customWidth="1"/>
    <col min="15" max="15" width="43.25" style="1" customWidth="1"/>
    <col min="16" max="16384" width="9" style="1"/>
  </cols>
  <sheetData>
    <row r="1" spans="1:15" s="3" customFormat="1" ht="18.75" x14ac:dyDescent="0.3">
      <c r="A1" s="3" t="s">
        <v>8</v>
      </c>
    </row>
    <row r="5" spans="1:15" ht="64.5" customHeight="1" x14ac:dyDescent="0.25">
      <c r="A5" s="125" t="s">
        <v>47</v>
      </c>
      <c r="B5" s="125"/>
      <c r="C5" s="125"/>
      <c r="D5" s="125"/>
      <c r="E5" s="125"/>
      <c r="F5" s="125"/>
      <c r="G5" s="125"/>
      <c r="H5" s="125"/>
      <c r="I5" s="125"/>
      <c r="J5" s="125"/>
      <c r="K5" s="98" t="s">
        <v>17</v>
      </c>
      <c r="L5" s="99" t="s">
        <v>18</v>
      </c>
      <c r="M5" s="99" t="s">
        <v>19</v>
      </c>
      <c r="N5" s="99" t="s">
        <v>65</v>
      </c>
      <c r="O5" s="101" t="s">
        <v>20</v>
      </c>
    </row>
    <row r="6" spans="1:15" ht="15" x14ac:dyDescent="0.25">
      <c r="A6" s="102" t="s">
        <v>21</v>
      </c>
      <c r="B6" s="102"/>
      <c r="C6" s="102"/>
      <c r="D6" s="102"/>
      <c r="E6" s="102"/>
      <c r="F6" s="102"/>
      <c r="G6" s="102"/>
      <c r="H6" s="102"/>
      <c r="I6" s="102"/>
      <c r="J6" s="102"/>
      <c r="K6" s="103"/>
      <c r="L6" s="104"/>
      <c r="M6" s="104"/>
      <c r="N6" s="104"/>
      <c r="O6" s="103"/>
    </row>
    <row r="7" spans="1:15" ht="15" x14ac:dyDescent="0.25">
      <c r="A7" s="17" t="s">
        <v>48</v>
      </c>
      <c r="B7" s="17"/>
      <c r="C7" s="17"/>
      <c r="D7" s="17"/>
      <c r="E7" s="17"/>
      <c r="F7" s="17"/>
      <c r="G7" s="17"/>
      <c r="H7" s="17"/>
      <c r="I7" s="17"/>
      <c r="J7" s="17"/>
      <c r="K7" s="18" t="s">
        <v>28</v>
      </c>
      <c r="L7" s="19" t="s">
        <v>24</v>
      </c>
      <c r="M7" s="20">
        <v>942</v>
      </c>
      <c r="N7" s="21">
        <v>119</v>
      </c>
      <c r="O7" s="18" t="s">
        <v>26</v>
      </c>
    </row>
    <row r="8" spans="1:15" ht="15" x14ac:dyDescent="0.25">
      <c r="A8" s="17" t="s">
        <v>49</v>
      </c>
      <c r="B8" s="17"/>
      <c r="C8" s="17"/>
      <c r="D8" s="17"/>
      <c r="E8" s="17"/>
      <c r="F8" s="17"/>
      <c r="G8" s="17"/>
      <c r="H8" s="17"/>
      <c r="I8" s="17"/>
      <c r="J8" s="17"/>
      <c r="K8" s="18" t="s">
        <v>0</v>
      </c>
      <c r="L8" s="19" t="s">
        <v>24</v>
      </c>
      <c r="M8" s="20">
        <v>255</v>
      </c>
      <c r="N8" s="21">
        <v>3</v>
      </c>
      <c r="O8" s="18" t="s">
        <v>26</v>
      </c>
    </row>
    <row r="9" spans="1:15" ht="17.25" x14ac:dyDescent="0.25">
      <c r="A9" s="17" t="s">
        <v>52</v>
      </c>
      <c r="B9" s="17"/>
      <c r="C9" s="17"/>
      <c r="D9" s="17"/>
      <c r="E9" s="17"/>
      <c r="F9" s="17"/>
      <c r="G9" s="17"/>
      <c r="H9" s="17"/>
      <c r="I9" s="17"/>
      <c r="J9" s="17"/>
      <c r="K9" s="18" t="s">
        <v>0</v>
      </c>
      <c r="L9" s="19" t="s">
        <v>24</v>
      </c>
      <c r="M9" s="22">
        <v>2001</v>
      </c>
      <c r="N9" s="21" t="s">
        <v>50</v>
      </c>
      <c r="O9" s="18" t="s">
        <v>26</v>
      </c>
    </row>
    <row r="10" spans="1:15" ht="15" x14ac:dyDescent="0.25">
      <c r="A10" s="23" t="s">
        <v>33</v>
      </c>
      <c r="B10" s="23"/>
      <c r="C10" s="23"/>
      <c r="D10" s="23"/>
      <c r="E10" s="23"/>
      <c r="F10" s="23"/>
      <c r="G10" s="23"/>
      <c r="H10" s="23"/>
      <c r="I10" s="23"/>
      <c r="J10" s="23"/>
      <c r="K10" s="16"/>
      <c r="L10" s="24"/>
      <c r="M10" s="24"/>
      <c r="N10" s="24"/>
      <c r="O10" s="16"/>
    </row>
    <row r="11" spans="1:15" ht="17.25" x14ac:dyDescent="0.25">
      <c r="A11" s="17" t="s">
        <v>53</v>
      </c>
      <c r="B11" s="17"/>
      <c r="C11" s="17"/>
      <c r="D11" s="17"/>
      <c r="E11" s="17"/>
      <c r="F11" s="17"/>
      <c r="G11" s="17"/>
      <c r="H11" s="17"/>
      <c r="I11" s="17"/>
      <c r="J11" s="17"/>
      <c r="K11" s="18" t="s">
        <v>28</v>
      </c>
      <c r="L11" s="25">
        <v>100000</v>
      </c>
      <c r="M11" s="20">
        <v>3218</v>
      </c>
      <c r="N11" s="19" t="s">
        <v>24</v>
      </c>
      <c r="O11" s="26" t="s">
        <v>51</v>
      </c>
    </row>
    <row r="12" spans="1:15" ht="17.25" x14ac:dyDescent="0.25">
      <c r="A12" s="17" t="s">
        <v>54</v>
      </c>
      <c r="B12" s="17"/>
      <c r="C12" s="17"/>
      <c r="D12" s="17"/>
      <c r="E12" s="17"/>
      <c r="F12" s="17"/>
      <c r="G12" s="17"/>
      <c r="H12" s="17"/>
      <c r="I12" s="17"/>
      <c r="J12" s="17"/>
      <c r="K12" s="18" t="s">
        <v>28</v>
      </c>
      <c r="L12" s="25">
        <v>92852</v>
      </c>
      <c r="M12" s="20">
        <v>2703</v>
      </c>
      <c r="N12" s="19" t="s">
        <v>24</v>
      </c>
      <c r="O12" s="18" t="s">
        <v>40</v>
      </c>
    </row>
    <row r="14" spans="1:15" s="11" customFormat="1" ht="15" x14ac:dyDescent="0.25">
      <c r="A14" s="95" t="s">
        <v>114</v>
      </c>
      <c r="B14" s="95"/>
      <c r="C14" s="95"/>
      <c r="D14" s="95"/>
      <c r="E14" s="95"/>
      <c r="F14" s="95"/>
      <c r="G14" s="95"/>
      <c r="H14" s="95"/>
      <c r="I14" s="95"/>
      <c r="J14" s="95"/>
      <c r="K14" s="95"/>
      <c r="L14" s="95"/>
      <c r="M14" s="95"/>
      <c r="N14" s="95"/>
      <c r="O14" s="95"/>
    </row>
    <row r="15" spans="1:15" s="11" customFormat="1" ht="15" x14ac:dyDescent="0.25">
      <c r="A15" s="96" t="s">
        <v>55</v>
      </c>
      <c r="B15" s="95" t="s">
        <v>66</v>
      </c>
      <c r="C15" s="95"/>
      <c r="D15" s="95"/>
      <c r="E15" s="95"/>
      <c r="F15" s="95"/>
      <c r="G15" s="95"/>
      <c r="H15" s="95"/>
      <c r="I15" s="95"/>
      <c r="J15" s="95"/>
      <c r="K15" s="95"/>
      <c r="L15" s="95"/>
      <c r="M15" s="95"/>
      <c r="N15" s="95"/>
      <c r="O15" s="95"/>
    </row>
    <row r="16" spans="1:15" s="11" customFormat="1" ht="15" x14ac:dyDescent="0.25">
      <c r="A16" s="96" t="s">
        <v>56</v>
      </c>
      <c r="B16" s="95" t="s">
        <v>115</v>
      </c>
      <c r="C16" s="95"/>
      <c r="D16" s="95"/>
      <c r="E16" s="95"/>
      <c r="F16" s="95"/>
      <c r="G16" s="95"/>
      <c r="H16" s="95"/>
      <c r="I16" s="95"/>
      <c r="J16" s="95"/>
      <c r="K16" s="95"/>
      <c r="L16" s="95"/>
      <c r="M16" s="95"/>
      <c r="N16" s="95"/>
      <c r="O16" s="95"/>
    </row>
    <row r="17" spans="1:18" s="11" customFormat="1" ht="15" x14ac:dyDescent="0.25">
      <c r="A17" s="96"/>
      <c r="B17" s="95" t="s">
        <v>68</v>
      </c>
      <c r="C17" s="95"/>
      <c r="D17" s="95"/>
      <c r="E17" s="95"/>
      <c r="F17" s="95"/>
      <c r="G17" s="95"/>
      <c r="H17" s="95"/>
      <c r="I17" s="95"/>
      <c r="J17" s="95"/>
      <c r="K17" s="95"/>
      <c r="L17" s="95"/>
      <c r="M17" s="95"/>
      <c r="N17" s="95"/>
      <c r="O17" s="95"/>
    </row>
    <row r="18" spans="1:18" s="11" customFormat="1" ht="15" x14ac:dyDescent="0.25">
      <c r="A18" s="96" t="s">
        <v>58</v>
      </c>
      <c r="B18" s="95" t="s">
        <v>67</v>
      </c>
      <c r="C18" s="95"/>
      <c r="D18" s="95"/>
      <c r="E18" s="95"/>
      <c r="F18" s="95"/>
      <c r="G18" s="95"/>
      <c r="H18" s="95"/>
      <c r="I18" s="95"/>
      <c r="J18" s="95"/>
      <c r="K18" s="95"/>
      <c r="L18" s="95"/>
      <c r="M18" s="95"/>
      <c r="N18" s="95"/>
      <c r="O18" s="95"/>
    </row>
    <row r="19" spans="1:18" s="11" customFormat="1" ht="36" customHeight="1" x14ac:dyDescent="0.25">
      <c r="A19" s="121" t="s">
        <v>98</v>
      </c>
      <c r="B19" s="122"/>
      <c r="C19" s="122"/>
      <c r="D19" s="122"/>
      <c r="E19" s="122"/>
      <c r="F19" s="122"/>
      <c r="G19" s="122"/>
      <c r="H19" s="122"/>
      <c r="I19" s="122"/>
      <c r="J19" s="122"/>
      <c r="K19" s="122"/>
      <c r="L19" s="122"/>
      <c r="M19" s="122"/>
      <c r="N19" s="122"/>
      <c r="O19" s="122"/>
    </row>
    <row r="20" spans="1:18" s="11" customFormat="1" ht="15" x14ac:dyDescent="0.25">
      <c r="A20" s="121" t="s">
        <v>99</v>
      </c>
      <c r="B20" s="122"/>
      <c r="C20" s="122"/>
      <c r="D20" s="122"/>
      <c r="E20" s="122"/>
      <c r="F20" s="122"/>
      <c r="G20" s="122"/>
      <c r="H20" s="122"/>
      <c r="I20" s="122"/>
      <c r="J20" s="122"/>
      <c r="K20" s="122"/>
      <c r="L20" s="122"/>
      <c r="M20" s="122"/>
      <c r="N20" s="122"/>
      <c r="O20" s="122"/>
      <c r="P20" s="27"/>
      <c r="Q20" s="27"/>
      <c r="R20" s="27"/>
    </row>
    <row r="21" spans="1:18" s="11" customFormat="1" ht="15" x14ac:dyDescent="0.25">
      <c r="A21" s="93"/>
      <c r="B21" s="93"/>
      <c r="C21" s="93"/>
      <c r="D21" s="93"/>
      <c r="E21" s="93"/>
      <c r="F21" s="93"/>
      <c r="G21" s="93"/>
      <c r="H21" s="93"/>
      <c r="I21" s="93"/>
      <c r="J21" s="93"/>
      <c r="K21" s="93"/>
      <c r="L21" s="93"/>
      <c r="M21" s="93"/>
      <c r="N21" s="93"/>
      <c r="O21" s="93"/>
    </row>
    <row r="22" spans="1:18" s="11" customFormat="1" ht="15" x14ac:dyDescent="0.25">
      <c r="A22" s="15"/>
      <c r="B22" s="92"/>
      <c r="C22" s="15"/>
      <c r="D22" s="15"/>
      <c r="E22" s="15"/>
      <c r="F22" s="15"/>
      <c r="G22" s="15"/>
      <c r="H22" s="15"/>
      <c r="I22" s="15"/>
      <c r="J22" s="15"/>
    </row>
    <row r="23" spans="1:18" s="11" customFormat="1" ht="15" x14ac:dyDescent="0.25">
      <c r="A23" s="1"/>
      <c r="N23" s="1"/>
      <c r="O23" s="1"/>
      <c r="P23" s="1"/>
      <c r="Q23" s="1"/>
    </row>
  </sheetData>
  <mergeCells count="3">
    <mergeCell ref="A5:J5"/>
    <mergeCell ref="A19:O19"/>
    <mergeCell ref="A20:O20"/>
  </mergeCells>
  <pageMargins left="0.7" right="0.7" top="0.75" bottom="0.75" header="0.3" footer="0.3"/>
  <pageSetup paperSize="9" orientation="portrait" r:id="rId1"/>
  <ignoredErrors>
    <ignoredError sqref="A15:A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I18"/>
  <sheetViews>
    <sheetView workbookViewId="0"/>
  </sheetViews>
  <sheetFormatPr defaultColWidth="9" defaultRowHeight="14.25" x14ac:dyDescent="0.2"/>
  <cols>
    <col min="1" max="1" width="31.375" style="1" customWidth="1"/>
    <col min="2" max="2" width="12.625" style="1" customWidth="1"/>
    <col min="3" max="3" width="20.5" style="1" bestFit="1" customWidth="1"/>
    <col min="4" max="4" width="14.75" style="1" customWidth="1"/>
    <col min="5" max="6" width="12.625" style="1" customWidth="1"/>
    <col min="7" max="7" width="16.375" style="1" customWidth="1"/>
    <col min="8" max="8" width="20.125" style="1" customWidth="1"/>
    <col min="9" max="9" width="13.875" style="1" customWidth="1"/>
    <col min="10" max="16384" width="9" style="1"/>
  </cols>
  <sheetData>
    <row r="1" spans="1:9" s="3" customFormat="1" ht="18.75" x14ac:dyDescent="0.3">
      <c r="A1" s="3" t="s">
        <v>10</v>
      </c>
    </row>
    <row r="5" spans="1:9" ht="60" x14ac:dyDescent="0.25">
      <c r="A5" s="29" t="s">
        <v>16</v>
      </c>
      <c r="B5" s="29" t="s">
        <v>69</v>
      </c>
      <c r="C5" s="29" t="s">
        <v>70</v>
      </c>
      <c r="D5" s="30" t="s">
        <v>96</v>
      </c>
      <c r="E5" s="30" t="s">
        <v>71</v>
      </c>
      <c r="F5" s="30" t="s">
        <v>72</v>
      </c>
      <c r="G5" s="30" t="s">
        <v>73</v>
      </c>
      <c r="H5" s="30" t="s">
        <v>74</v>
      </c>
      <c r="I5" s="30" t="s">
        <v>75</v>
      </c>
    </row>
    <row r="6" spans="1:9" ht="15" x14ac:dyDescent="0.25">
      <c r="A6" s="31" t="s">
        <v>21</v>
      </c>
      <c r="B6" s="31"/>
      <c r="C6" s="31"/>
      <c r="D6" s="32"/>
      <c r="E6" s="32"/>
      <c r="F6" s="32"/>
      <c r="G6" s="33"/>
      <c r="H6" s="33"/>
      <c r="I6" s="34"/>
    </row>
    <row r="7" spans="1:9" ht="15" x14ac:dyDescent="0.25">
      <c r="A7" s="35" t="s">
        <v>76</v>
      </c>
      <c r="B7" s="35" t="s">
        <v>23</v>
      </c>
      <c r="C7" s="35" t="s">
        <v>77</v>
      </c>
      <c r="D7" s="36">
        <v>524.8554899365721</v>
      </c>
      <c r="E7" s="36">
        <v>26.613703485033223</v>
      </c>
      <c r="F7" s="36">
        <v>240.2256669033105</v>
      </c>
      <c r="G7" s="37">
        <v>5.75</v>
      </c>
      <c r="H7" s="38">
        <v>4.8</v>
      </c>
      <c r="I7" s="13">
        <v>0</v>
      </c>
    </row>
    <row r="8" spans="1:9" ht="15" x14ac:dyDescent="0.25">
      <c r="A8" s="35" t="s">
        <v>27</v>
      </c>
      <c r="B8" s="35" t="s">
        <v>28</v>
      </c>
      <c r="C8" s="35" t="s">
        <v>30</v>
      </c>
      <c r="D8" s="36">
        <v>223</v>
      </c>
      <c r="E8" s="36">
        <v>14.703342015182436</v>
      </c>
      <c r="F8" s="36">
        <v>67</v>
      </c>
      <c r="G8" s="37">
        <v>5.58</v>
      </c>
      <c r="H8" s="38">
        <v>-0.4</v>
      </c>
      <c r="I8" s="13">
        <v>-0.4</v>
      </c>
    </row>
    <row r="9" spans="1:9" ht="15" x14ac:dyDescent="0.25">
      <c r="A9" s="39" t="s">
        <v>78</v>
      </c>
      <c r="B9" s="39"/>
      <c r="C9" s="39"/>
      <c r="D9" s="39"/>
      <c r="E9" s="39"/>
      <c r="F9" s="39"/>
      <c r="G9" s="39"/>
      <c r="H9" s="40"/>
      <c r="I9" s="39"/>
    </row>
    <row r="10" spans="1:9" ht="15" x14ac:dyDescent="0.25">
      <c r="A10" s="35" t="s">
        <v>41</v>
      </c>
      <c r="B10" s="35" t="s">
        <v>23</v>
      </c>
      <c r="C10" s="35" t="s">
        <v>25</v>
      </c>
      <c r="D10" s="41">
        <v>1112.77199006923</v>
      </c>
      <c r="E10" s="36">
        <v>69.900843101566622</v>
      </c>
      <c r="F10" s="36">
        <v>553.61295583038259</v>
      </c>
      <c r="G10" s="37">
        <v>5.75</v>
      </c>
      <c r="H10" s="38">
        <v>-4.9000000000000004</v>
      </c>
      <c r="I10" s="42">
        <v>0</v>
      </c>
    </row>
    <row r="11" spans="1:9" ht="15" x14ac:dyDescent="0.25">
      <c r="A11" s="35" t="s">
        <v>37</v>
      </c>
      <c r="B11" s="35" t="s">
        <v>23</v>
      </c>
      <c r="C11" s="35" t="s">
        <v>25</v>
      </c>
      <c r="D11" s="36">
        <v>957.56020340013413</v>
      </c>
      <c r="E11" s="36">
        <v>54.734548752245701</v>
      </c>
      <c r="F11" s="36">
        <v>480.20569223083442</v>
      </c>
      <c r="G11" s="37">
        <v>5.67</v>
      </c>
      <c r="H11" s="38">
        <v>-9.4</v>
      </c>
      <c r="I11" s="13">
        <v>-0.2</v>
      </c>
    </row>
    <row r="12" spans="1:9" ht="15" x14ac:dyDescent="0.25">
      <c r="A12" s="35" t="s">
        <v>39</v>
      </c>
      <c r="B12" s="35" t="s">
        <v>23</v>
      </c>
      <c r="C12" s="35" t="s">
        <v>25</v>
      </c>
      <c r="D12" s="36">
        <v>955.62503598275589</v>
      </c>
      <c r="E12" s="36">
        <v>77.405231522867979</v>
      </c>
      <c r="F12" s="36">
        <v>397.9718958392167</v>
      </c>
      <c r="G12" s="37">
        <v>5.94</v>
      </c>
      <c r="H12" s="38">
        <v>-1</v>
      </c>
      <c r="I12" s="13">
        <v>-2.2000000000000002</v>
      </c>
    </row>
    <row r="14" spans="1:9" x14ac:dyDescent="0.2">
      <c r="A14" s="95" t="s">
        <v>97</v>
      </c>
      <c r="B14" s="95"/>
      <c r="C14" s="95"/>
      <c r="D14" s="97"/>
      <c r="E14" s="97"/>
      <c r="F14" s="97"/>
      <c r="G14" s="97"/>
      <c r="H14" s="97"/>
      <c r="I14" s="97"/>
    </row>
    <row r="15" spans="1:9" ht="24" customHeight="1" x14ac:dyDescent="0.2">
      <c r="A15" s="121" t="s">
        <v>101</v>
      </c>
      <c r="B15" s="129"/>
      <c r="C15" s="129"/>
      <c r="D15" s="129"/>
      <c r="E15" s="129"/>
      <c r="F15" s="129"/>
      <c r="G15" s="129"/>
      <c r="H15" s="129"/>
      <c r="I15" s="129"/>
    </row>
    <row r="16" spans="1:9" x14ac:dyDescent="0.2">
      <c r="A16" s="95" t="s">
        <v>102</v>
      </c>
      <c r="B16" s="95"/>
      <c r="C16" s="95"/>
      <c r="D16" s="97"/>
      <c r="E16" s="97"/>
      <c r="F16" s="97"/>
      <c r="G16" s="97"/>
      <c r="H16" s="97"/>
      <c r="I16" s="97"/>
    </row>
    <row r="17" spans="1:3" x14ac:dyDescent="0.2">
      <c r="A17" s="93"/>
      <c r="B17" s="93"/>
      <c r="C17" s="93"/>
    </row>
    <row r="18" spans="1:3" x14ac:dyDescent="0.2">
      <c r="B18" s="93"/>
      <c r="C18" s="93"/>
    </row>
  </sheetData>
  <mergeCells count="1">
    <mergeCell ref="A15:I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M4"/>
  <sheetViews>
    <sheetView workbookViewId="0"/>
  </sheetViews>
  <sheetFormatPr defaultColWidth="9" defaultRowHeight="14.25" x14ac:dyDescent="0.2"/>
  <cols>
    <col min="1" max="16384" width="9" style="1"/>
  </cols>
  <sheetData>
    <row r="1" spans="1:13" s="3" customFormat="1" ht="18.75" x14ac:dyDescent="0.3">
      <c r="A1" s="3" t="s">
        <v>6</v>
      </c>
    </row>
    <row r="3" spans="1:13" ht="15" x14ac:dyDescent="0.25">
      <c r="A3" s="135" t="s">
        <v>118</v>
      </c>
      <c r="B3" s="11"/>
      <c r="C3" s="11"/>
      <c r="D3" s="11"/>
      <c r="E3" s="11"/>
      <c r="F3" s="11"/>
      <c r="G3" s="11"/>
      <c r="H3" s="11"/>
      <c r="I3" s="11"/>
      <c r="J3" s="11"/>
      <c r="K3" s="11"/>
      <c r="L3" s="11"/>
      <c r="M3" s="11"/>
    </row>
    <row r="4" spans="1:13" ht="15" x14ac:dyDescent="0.25">
      <c r="A4" s="11" t="s">
        <v>119</v>
      </c>
      <c r="B4" s="11"/>
      <c r="C4" s="11"/>
      <c r="D4" s="11"/>
      <c r="E4" s="11"/>
      <c r="F4" s="11"/>
      <c r="G4" s="11"/>
      <c r="H4" s="11"/>
      <c r="I4" s="11"/>
      <c r="J4" s="11"/>
      <c r="K4" s="11"/>
      <c r="L4" s="11"/>
      <c r="M4" s="1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S10"/>
  <sheetViews>
    <sheetView workbookViewId="0"/>
  </sheetViews>
  <sheetFormatPr defaultColWidth="9" defaultRowHeight="14.25" x14ac:dyDescent="0.2"/>
  <cols>
    <col min="1" max="1" width="16.125" style="1" customWidth="1"/>
    <col min="2" max="2" width="20.5" style="1" customWidth="1"/>
    <col min="3" max="3" width="18" style="1" customWidth="1"/>
    <col min="4" max="4" width="16.5" style="1" customWidth="1"/>
    <col min="5" max="5" width="16.25" style="1" customWidth="1"/>
    <col min="6" max="6" width="25.5" style="1" customWidth="1"/>
    <col min="7" max="7" width="19.375" style="1" customWidth="1"/>
    <col min="8" max="16384" width="9" style="1"/>
  </cols>
  <sheetData>
    <row r="1" spans="1:19" s="3" customFormat="1" ht="18.75" x14ac:dyDescent="0.3">
      <c r="A1" s="3" t="s">
        <v>9</v>
      </c>
    </row>
    <row r="3" spans="1:19" ht="15" x14ac:dyDescent="0.25">
      <c r="A3" s="135" t="s">
        <v>118</v>
      </c>
      <c r="B3" s="11"/>
      <c r="C3" s="11"/>
      <c r="D3" s="11"/>
      <c r="E3" s="11"/>
      <c r="F3" s="11"/>
      <c r="G3" s="11"/>
      <c r="H3" s="11"/>
      <c r="I3" s="11"/>
      <c r="J3" s="11"/>
      <c r="K3" s="11"/>
      <c r="L3" s="11"/>
      <c r="M3" s="11"/>
      <c r="N3" s="11"/>
      <c r="O3" s="11"/>
      <c r="P3" s="11"/>
      <c r="Q3" s="11"/>
      <c r="R3" s="11"/>
      <c r="S3" s="11"/>
    </row>
    <row r="4" spans="1:19" ht="15" x14ac:dyDescent="0.25">
      <c r="A4" s="11" t="s">
        <v>119</v>
      </c>
      <c r="B4" s="11"/>
      <c r="C4" s="11"/>
      <c r="D4" s="11"/>
      <c r="E4" s="11"/>
      <c r="F4" s="11"/>
      <c r="G4" s="11"/>
      <c r="H4" s="11"/>
      <c r="I4" s="11"/>
      <c r="J4" s="11"/>
      <c r="K4" s="11"/>
      <c r="L4" s="11"/>
      <c r="M4" s="11"/>
      <c r="N4" s="11"/>
      <c r="O4" s="11"/>
      <c r="P4" s="11"/>
      <c r="Q4" s="11"/>
      <c r="R4" s="11"/>
      <c r="S4" s="11"/>
    </row>
    <row r="5" spans="1:19" ht="15" x14ac:dyDescent="0.25">
      <c r="A5" s="11"/>
      <c r="B5" s="11"/>
      <c r="C5" s="11"/>
      <c r="D5" s="11"/>
      <c r="E5" s="11"/>
      <c r="F5" s="11"/>
      <c r="G5" s="11"/>
      <c r="H5" s="11"/>
      <c r="I5" s="11"/>
      <c r="J5" s="11"/>
      <c r="K5" s="11"/>
      <c r="L5" s="11"/>
      <c r="M5" s="11"/>
      <c r="N5" s="11"/>
      <c r="O5" s="11"/>
      <c r="P5" s="11"/>
      <c r="Q5" s="11"/>
      <c r="R5" s="11"/>
      <c r="S5" s="11"/>
    </row>
    <row r="6" spans="1:19" ht="15" x14ac:dyDescent="0.25">
      <c r="A6" s="11"/>
      <c r="B6" s="11"/>
      <c r="C6" s="11"/>
      <c r="D6" s="11"/>
      <c r="E6" s="11"/>
      <c r="F6" s="11"/>
      <c r="G6" s="11"/>
      <c r="H6" s="11"/>
      <c r="I6" s="11"/>
      <c r="J6" s="11"/>
      <c r="K6" s="11"/>
      <c r="L6" s="11"/>
      <c r="M6" s="11"/>
      <c r="N6" s="11"/>
      <c r="O6" s="11"/>
      <c r="P6" s="11"/>
      <c r="Q6" s="11"/>
      <c r="R6" s="11"/>
      <c r="S6" s="11"/>
    </row>
    <row r="7" spans="1:19" ht="15" x14ac:dyDescent="0.25">
      <c r="A7" s="11"/>
      <c r="B7" s="11"/>
      <c r="C7" s="11"/>
      <c r="D7" s="11"/>
      <c r="E7" s="11"/>
      <c r="F7" s="11"/>
      <c r="G7" s="11"/>
      <c r="H7" s="11"/>
      <c r="I7" s="11"/>
      <c r="J7" s="11"/>
      <c r="K7" s="11"/>
      <c r="L7" s="11"/>
      <c r="M7" s="11"/>
      <c r="N7" s="11"/>
      <c r="O7" s="11"/>
      <c r="P7" s="11"/>
      <c r="Q7" s="11"/>
      <c r="R7" s="11"/>
      <c r="S7" s="11"/>
    </row>
    <row r="8" spans="1:19" ht="15" x14ac:dyDescent="0.25">
      <c r="A8" s="11"/>
      <c r="B8" s="11"/>
      <c r="C8" s="11"/>
      <c r="D8" s="11"/>
      <c r="E8" s="11"/>
      <c r="F8" s="11"/>
      <c r="G8" s="11"/>
      <c r="H8" s="11"/>
      <c r="I8" s="11"/>
      <c r="J8" s="11"/>
      <c r="K8" s="11"/>
      <c r="L8" s="11"/>
      <c r="M8" s="11"/>
      <c r="N8" s="11"/>
      <c r="O8" s="11"/>
      <c r="P8" s="11"/>
      <c r="Q8" s="11"/>
      <c r="R8" s="11"/>
      <c r="S8" s="11"/>
    </row>
    <row r="9" spans="1:19" ht="15" x14ac:dyDescent="0.25">
      <c r="A9" s="11"/>
      <c r="B9" s="11"/>
      <c r="C9" s="11"/>
      <c r="D9" s="11"/>
      <c r="E9" s="11"/>
      <c r="F9" s="11"/>
      <c r="G9" s="11"/>
      <c r="H9" s="11"/>
      <c r="I9" s="11"/>
      <c r="J9" s="11"/>
      <c r="K9" s="11"/>
      <c r="L9" s="11"/>
      <c r="M9" s="11"/>
      <c r="N9" s="11"/>
      <c r="O9" s="11"/>
      <c r="P9" s="11"/>
      <c r="Q9" s="11"/>
      <c r="R9" s="11"/>
      <c r="S9" s="11"/>
    </row>
    <row r="10" spans="1:19" ht="15" x14ac:dyDescent="0.25">
      <c r="A10" s="11"/>
      <c r="B10" s="11"/>
      <c r="C10" s="11"/>
      <c r="D10" s="11"/>
      <c r="E10" s="11"/>
      <c r="F10" s="11"/>
      <c r="G10" s="11"/>
      <c r="H10" s="11"/>
      <c r="I10" s="11"/>
      <c r="J10" s="11"/>
      <c r="K10" s="11"/>
      <c r="L10" s="11"/>
      <c r="M10" s="11"/>
      <c r="N10" s="11"/>
      <c r="O10" s="11"/>
      <c r="P10" s="11"/>
      <c r="Q10" s="11"/>
      <c r="R10" s="11"/>
      <c r="S10" s="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A4"/>
  <sheetViews>
    <sheetView workbookViewId="0"/>
  </sheetViews>
  <sheetFormatPr defaultColWidth="9" defaultRowHeight="14.25" x14ac:dyDescent="0.2"/>
  <cols>
    <col min="1" max="16384" width="9" style="1"/>
  </cols>
  <sheetData>
    <row r="1" spans="1:1" s="3" customFormat="1" ht="18.75" x14ac:dyDescent="0.3">
      <c r="A1" s="3" t="s">
        <v>11</v>
      </c>
    </row>
    <row r="3" spans="1:1" ht="15" x14ac:dyDescent="0.25">
      <c r="A3" s="135" t="s">
        <v>118</v>
      </c>
    </row>
    <row r="4" spans="1:1" ht="15" x14ac:dyDescent="0.25">
      <c r="A4" s="11" t="s">
        <v>119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K13"/>
  <sheetViews>
    <sheetView workbookViewId="0"/>
  </sheetViews>
  <sheetFormatPr defaultColWidth="9" defaultRowHeight="14.25" x14ac:dyDescent="0.2"/>
  <cols>
    <col min="1" max="1" width="22.125" style="1" customWidth="1"/>
    <col min="2" max="2" width="14.125" style="1" customWidth="1"/>
    <col min="3" max="3" width="21.125" style="1" customWidth="1"/>
    <col min="4" max="4" width="11.875" style="1" bestFit="1" customWidth="1"/>
    <col min="5" max="5" width="17.625" style="1" bestFit="1" customWidth="1"/>
    <col min="6" max="6" width="11.625" style="1" bestFit="1" customWidth="1"/>
    <col min="7" max="7" width="17.375" style="1" bestFit="1" customWidth="1"/>
    <col min="8" max="8" width="13.75" style="1" bestFit="1" customWidth="1"/>
    <col min="9" max="9" width="11.125" style="1" bestFit="1" customWidth="1"/>
    <col min="10" max="10" width="12.25" style="1" bestFit="1" customWidth="1"/>
    <col min="11" max="16384" width="9" style="1"/>
  </cols>
  <sheetData>
    <row r="1" spans="1:11" s="3" customFormat="1" ht="18.75" x14ac:dyDescent="0.3">
      <c r="A1" s="3" t="s">
        <v>12</v>
      </c>
    </row>
    <row r="3" spans="1:11" x14ac:dyDescent="0.2">
      <c r="A3" s="93" t="s">
        <v>104</v>
      </c>
      <c r="B3" s="93"/>
      <c r="C3" s="93"/>
    </row>
    <row r="4" spans="1:11" x14ac:dyDescent="0.2">
      <c r="A4" s="93" t="s">
        <v>103</v>
      </c>
      <c r="B4" s="93"/>
      <c r="C4" s="93"/>
    </row>
    <row r="5" spans="1:11" x14ac:dyDescent="0.2">
      <c r="A5" s="93" t="s">
        <v>105</v>
      </c>
      <c r="B5" s="93"/>
      <c r="C5" s="93"/>
    </row>
    <row r="7" spans="1:11" ht="15" x14ac:dyDescent="0.25">
      <c r="A7" s="43"/>
      <c r="B7" s="130" t="s">
        <v>2</v>
      </c>
      <c r="C7" s="130"/>
      <c r="D7" s="131"/>
      <c r="E7" s="132" t="s">
        <v>3</v>
      </c>
      <c r="F7" s="132"/>
      <c r="G7" s="132"/>
      <c r="H7" s="132"/>
      <c r="I7" s="132"/>
      <c r="J7" s="132"/>
      <c r="K7" s="11"/>
    </row>
    <row r="8" spans="1:11" ht="30" x14ac:dyDescent="0.25">
      <c r="A8" s="48"/>
      <c r="B8" s="49" t="s">
        <v>83</v>
      </c>
      <c r="C8" s="49" t="s">
        <v>84</v>
      </c>
      <c r="D8" s="50" t="s">
        <v>85</v>
      </c>
      <c r="E8" s="49" t="s">
        <v>86</v>
      </c>
      <c r="F8" s="49" t="s">
        <v>87</v>
      </c>
      <c r="G8" s="49" t="s">
        <v>88</v>
      </c>
      <c r="H8" s="49" t="s">
        <v>4</v>
      </c>
      <c r="I8" s="49" t="s">
        <v>89</v>
      </c>
      <c r="J8" s="49" t="s">
        <v>5</v>
      </c>
      <c r="K8" s="11"/>
    </row>
    <row r="9" spans="1:11" ht="15" x14ac:dyDescent="0.25">
      <c r="A9" s="46" t="s">
        <v>79</v>
      </c>
      <c r="B9" s="47">
        <v>54.866278303580948</v>
      </c>
      <c r="C9" s="47">
        <v>56.429839744474478</v>
      </c>
      <c r="D9" s="47">
        <v>33.616994865170646</v>
      </c>
      <c r="E9" s="47">
        <v>48.609506711059169</v>
      </c>
      <c r="F9" s="47">
        <v>35.558482683677383</v>
      </c>
      <c r="G9" s="47">
        <v>41.962326598462283</v>
      </c>
      <c r="H9" s="47">
        <v>36.671215775556817</v>
      </c>
      <c r="I9" s="47">
        <v>49.581950731611798</v>
      </c>
      <c r="J9" s="47">
        <v>40.282996750057386</v>
      </c>
      <c r="K9" s="11"/>
    </row>
    <row r="10" spans="1:11" ht="15" x14ac:dyDescent="0.25">
      <c r="A10" s="28" t="s">
        <v>80</v>
      </c>
      <c r="B10" s="44">
        <v>15.070794528675444</v>
      </c>
      <c r="C10" s="44">
        <v>8.6171880057927162</v>
      </c>
      <c r="D10" s="44">
        <v>5.0158912619495188</v>
      </c>
      <c r="E10" s="44">
        <v>17.807640549062999</v>
      </c>
      <c r="F10" s="44">
        <v>19.102031501029263</v>
      </c>
      <c r="G10" s="44">
        <v>19.848637216517435</v>
      </c>
      <c r="H10" s="44">
        <v>10.447336915832835</v>
      </c>
      <c r="I10" s="44">
        <v>9.4377213500979398</v>
      </c>
      <c r="J10" s="44">
        <v>19.042030197980793</v>
      </c>
      <c r="K10" s="11"/>
    </row>
    <row r="11" spans="1:11" ht="15" x14ac:dyDescent="0.25">
      <c r="A11" s="28" t="s">
        <v>81</v>
      </c>
      <c r="B11" s="44">
        <v>25.353917852698704</v>
      </c>
      <c r="C11" s="44">
        <v>32.870928895405598</v>
      </c>
      <c r="D11" s="44">
        <v>59.998734549166812</v>
      </c>
      <c r="E11" s="44">
        <v>28.169323092416317</v>
      </c>
      <c r="F11" s="44">
        <v>40.008426543686504</v>
      </c>
      <c r="G11" s="44">
        <v>31.408487966672098</v>
      </c>
      <c r="H11" s="44">
        <v>52.554859713268861</v>
      </c>
      <c r="I11" s="44">
        <v>40.139354560952356</v>
      </c>
      <c r="J11" s="44">
        <v>38.799410236987633</v>
      </c>
      <c r="K11" s="11"/>
    </row>
    <row r="12" spans="1:11" ht="15" x14ac:dyDescent="0.25">
      <c r="A12" s="28" t="s">
        <v>82</v>
      </c>
      <c r="B12" s="44">
        <v>1.4289288301895864</v>
      </c>
      <c r="C12" s="44">
        <v>1.3291673771874895</v>
      </c>
      <c r="D12" s="44">
        <v>1.3683793237130393</v>
      </c>
      <c r="E12" s="44">
        <v>4.522064153922333</v>
      </c>
      <c r="F12" s="44">
        <v>5.8600907184611835</v>
      </c>
      <c r="G12" s="44">
        <v>5.050057425006707</v>
      </c>
      <c r="H12" s="44">
        <v>2.4771964668050042</v>
      </c>
      <c r="I12" s="44">
        <v>0.89058816807404906</v>
      </c>
      <c r="J12" s="44">
        <v>1.8755628149741828</v>
      </c>
      <c r="K12" s="11"/>
    </row>
    <row r="13" spans="1:11" ht="15" x14ac:dyDescent="0.25">
      <c r="A13" s="28" t="s">
        <v>1</v>
      </c>
      <c r="B13" s="44">
        <v>3.2800804848553091</v>
      </c>
      <c r="C13" s="44">
        <v>0.75287597713971943</v>
      </c>
      <c r="D13" s="44">
        <v>0</v>
      </c>
      <c r="E13" s="44">
        <v>0.89146549353918447</v>
      </c>
      <c r="F13" s="44">
        <v>-0.5290314468543259</v>
      </c>
      <c r="G13" s="44">
        <v>1.7304907933414735</v>
      </c>
      <c r="H13" s="44">
        <v>-2.1506088714635023</v>
      </c>
      <c r="I13" s="44">
        <v>-4.9614810736138507E-2</v>
      </c>
      <c r="J13" s="44">
        <v>0</v>
      </c>
      <c r="K13" s="11"/>
    </row>
  </sheetData>
  <mergeCells count="2">
    <mergeCell ref="B7:D7"/>
    <mergeCell ref="E7:J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J11"/>
  <sheetViews>
    <sheetView workbookViewId="0"/>
  </sheetViews>
  <sheetFormatPr defaultColWidth="9" defaultRowHeight="14.25" x14ac:dyDescent="0.2"/>
  <cols>
    <col min="1" max="1" width="32.875" style="1" bestFit="1" customWidth="1"/>
    <col min="2" max="2" width="10.25" style="1" customWidth="1"/>
    <col min="3" max="3" width="18.125" style="1" customWidth="1"/>
    <col min="4" max="4" width="10.625" style="1" customWidth="1"/>
    <col min="5" max="5" width="15.875" style="1" customWidth="1"/>
    <col min="6" max="6" width="10.125" style="1" customWidth="1"/>
    <col min="7" max="7" width="15.75" style="1" customWidth="1"/>
    <col min="8" max="8" width="10.875" style="1" customWidth="1"/>
    <col min="9" max="9" width="7.5" style="1" customWidth="1"/>
    <col min="10" max="10" width="11.625" style="1" customWidth="1"/>
    <col min="11" max="16384" width="9" style="1"/>
  </cols>
  <sheetData>
    <row r="1" spans="1:10" s="3" customFormat="1" ht="18.75" x14ac:dyDescent="0.3">
      <c r="A1" s="3" t="s">
        <v>13</v>
      </c>
    </row>
    <row r="3" spans="1:10" ht="24" customHeight="1" x14ac:dyDescent="0.2">
      <c r="A3" s="133" t="s">
        <v>107</v>
      </c>
      <c r="B3" s="134"/>
      <c r="C3" s="134"/>
      <c r="D3" s="134"/>
      <c r="E3" s="134"/>
      <c r="F3" s="134"/>
      <c r="G3" s="134"/>
      <c r="H3" s="134"/>
      <c r="I3" s="134"/>
      <c r="J3" s="134"/>
    </row>
    <row r="4" spans="1:10" x14ac:dyDescent="0.2">
      <c r="A4" s="93" t="s">
        <v>106</v>
      </c>
    </row>
    <row r="5" spans="1:10" x14ac:dyDescent="0.2">
      <c r="A5" s="93" t="s">
        <v>108</v>
      </c>
    </row>
    <row r="6" spans="1:10" x14ac:dyDescent="0.2">
      <c r="A6" s="93"/>
    </row>
    <row r="7" spans="1:10" ht="15" x14ac:dyDescent="0.25">
      <c r="A7" s="43"/>
      <c r="B7" s="130" t="s">
        <v>2</v>
      </c>
      <c r="C7" s="130"/>
      <c r="D7" s="131"/>
      <c r="E7" s="132" t="s">
        <v>3</v>
      </c>
      <c r="F7" s="132"/>
      <c r="G7" s="132"/>
      <c r="H7" s="132"/>
      <c r="I7" s="132"/>
      <c r="J7" s="132"/>
    </row>
    <row r="8" spans="1:10" s="54" customFormat="1" ht="30" x14ac:dyDescent="0.2">
      <c r="A8" s="52"/>
      <c r="B8" s="52" t="s">
        <v>83</v>
      </c>
      <c r="C8" s="52" t="s">
        <v>84</v>
      </c>
      <c r="D8" s="53" t="s">
        <v>85</v>
      </c>
      <c r="E8" s="52" t="s">
        <v>86</v>
      </c>
      <c r="F8" s="52" t="s">
        <v>87</v>
      </c>
      <c r="G8" s="52" t="s">
        <v>88</v>
      </c>
      <c r="H8" s="52" t="s">
        <v>4</v>
      </c>
      <c r="I8" s="52" t="s">
        <v>89</v>
      </c>
      <c r="J8" s="52" t="s">
        <v>5</v>
      </c>
    </row>
    <row r="9" spans="1:10" ht="15" x14ac:dyDescent="0.25">
      <c r="A9" s="46" t="s">
        <v>90</v>
      </c>
      <c r="B9" s="47">
        <v>100.05087550039175</v>
      </c>
      <c r="C9" s="47">
        <v>54.696944735905397</v>
      </c>
      <c r="D9" s="47">
        <v>33.331089703154696</v>
      </c>
      <c r="E9" s="47">
        <v>194.08382581732309</v>
      </c>
      <c r="F9" s="47">
        <v>184.2785235874</v>
      </c>
      <c r="G9" s="47">
        <v>194.50373543558311</v>
      </c>
      <c r="H9" s="47">
        <v>67.616809611040523</v>
      </c>
      <c r="I9" s="47">
        <v>231.74118881048341</v>
      </c>
      <c r="J9" s="47">
        <v>464.77842877669366</v>
      </c>
    </row>
    <row r="10" spans="1:10" ht="15" x14ac:dyDescent="0.25">
      <c r="A10" s="28" t="s">
        <v>91</v>
      </c>
      <c r="B10" s="44">
        <v>104.97109798731442</v>
      </c>
      <c r="C10" s="44">
        <v>44.697850585781218</v>
      </c>
      <c r="D10" s="44">
        <v>21.746563950643651</v>
      </c>
      <c r="E10" s="44">
        <v>191.51204068002681</v>
      </c>
      <c r="F10" s="44">
        <v>191.12500719655117</v>
      </c>
      <c r="G10" s="44">
        <v>222.55439801384603</v>
      </c>
      <c r="H10" s="44">
        <v>60.679868765350015</v>
      </c>
      <c r="I10" s="44">
        <v>157.81663738911678</v>
      </c>
      <c r="J10" s="44">
        <v>433.86725485343868</v>
      </c>
    </row>
    <row r="11" spans="1:10" ht="15" x14ac:dyDescent="0.25">
      <c r="A11" s="28" t="s">
        <v>92</v>
      </c>
      <c r="B11" s="44">
        <v>4.917720571973816E-2</v>
      </c>
      <c r="C11" s="44">
        <v>-0.18280900694550772</v>
      </c>
      <c r="D11" s="44">
        <v>-0.34755916640236939</v>
      </c>
      <c r="E11" s="44">
        <v>-1.3250898813778056E-2</v>
      </c>
      <c r="F11" s="44">
        <v>3.7152911125337917E-2</v>
      </c>
      <c r="G11" s="44">
        <v>0.14421657514928765</v>
      </c>
      <c r="H11" s="44">
        <v>-0.10259195731940951</v>
      </c>
      <c r="I11" s="44">
        <v>-0.31899616896253047</v>
      </c>
      <c r="J11" s="44">
        <v>-6.6507333407477276E-2</v>
      </c>
    </row>
  </sheetData>
  <mergeCells count="3">
    <mergeCell ref="B7:D7"/>
    <mergeCell ref="E7:J7"/>
    <mergeCell ref="A3:J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J11"/>
  <sheetViews>
    <sheetView workbookViewId="0"/>
  </sheetViews>
  <sheetFormatPr defaultColWidth="9" defaultRowHeight="14.25" x14ac:dyDescent="0.2"/>
  <cols>
    <col min="1" max="1" width="23.875" style="1" customWidth="1"/>
    <col min="2" max="2" width="13.875" style="1" customWidth="1"/>
    <col min="3" max="3" width="19.625" style="1" customWidth="1"/>
    <col min="4" max="4" width="13.875" style="1" customWidth="1"/>
    <col min="5" max="5" width="21.125" style="1" customWidth="1"/>
    <col min="6" max="6" width="17" style="1" customWidth="1"/>
    <col min="7" max="7" width="22.75" style="1" customWidth="1"/>
    <col min="8" max="10" width="13.875" style="1" customWidth="1"/>
    <col min="11" max="16384" width="9" style="1"/>
  </cols>
  <sheetData>
    <row r="1" spans="1:10" s="3" customFormat="1" ht="18.75" x14ac:dyDescent="0.3">
      <c r="A1" s="3" t="s">
        <v>14</v>
      </c>
    </row>
    <row r="2" spans="1:10" s="3" customFormat="1" ht="18.75" x14ac:dyDescent="0.3"/>
    <row r="3" spans="1:10" ht="24" customHeight="1" x14ac:dyDescent="0.2">
      <c r="A3" s="133" t="s">
        <v>109</v>
      </c>
      <c r="B3" s="134"/>
      <c r="C3" s="134"/>
      <c r="D3" s="134"/>
      <c r="E3" s="134"/>
      <c r="F3" s="134"/>
      <c r="G3" s="134"/>
      <c r="H3" s="134"/>
      <c r="I3" s="134"/>
      <c r="J3" s="134"/>
    </row>
    <row r="4" spans="1:10" x14ac:dyDescent="0.2">
      <c r="A4" s="93" t="s">
        <v>106</v>
      </c>
    </row>
    <row r="5" spans="1:10" x14ac:dyDescent="0.2">
      <c r="A5" s="93" t="s">
        <v>108</v>
      </c>
    </row>
    <row r="6" spans="1:10" x14ac:dyDescent="0.2">
      <c r="A6" s="93"/>
    </row>
    <row r="7" spans="1:10" ht="15" x14ac:dyDescent="0.25">
      <c r="A7" s="43"/>
      <c r="B7" s="130" t="s">
        <v>2</v>
      </c>
      <c r="C7" s="130"/>
      <c r="D7" s="131"/>
      <c r="E7" s="132" t="s">
        <v>3</v>
      </c>
      <c r="F7" s="132"/>
      <c r="G7" s="132"/>
      <c r="H7" s="132"/>
      <c r="I7" s="132"/>
      <c r="J7" s="132"/>
    </row>
    <row r="8" spans="1:10" ht="28.5" customHeight="1" x14ac:dyDescent="0.25">
      <c r="A8" s="51"/>
      <c r="B8" s="49" t="s">
        <v>83</v>
      </c>
      <c r="C8" s="49" t="s">
        <v>84</v>
      </c>
      <c r="D8" s="50" t="s">
        <v>85</v>
      </c>
      <c r="E8" s="49" t="s">
        <v>86</v>
      </c>
      <c r="F8" s="49" t="s">
        <v>87</v>
      </c>
      <c r="G8" s="49" t="s">
        <v>88</v>
      </c>
      <c r="H8" s="49" t="s">
        <v>4</v>
      </c>
      <c r="I8" s="49" t="s">
        <v>89</v>
      </c>
      <c r="J8" s="49" t="s">
        <v>5</v>
      </c>
    </row>
    <row r="9" spans="1:10" ht="15" x14ac:dyDescent="0.25">
      <c r="A9" s="46" t="s">
        <v>90</v>
      </c>
      <c r="B9" s="47">
        <v>35.74793866744043</v>
      </c>
      <c r="C9" s="47">
        <v>14.56206487133784</v>
      </c>
      <c r="D9" s="47">
        <v>9.1022726399969169</v>
      </c>
      <c r="E9" s="47">
        <v>96.240127656438773</v>
      </c>
      <c r="F9" s="47">
        <v>64.850630152189439</v>
      </c>
      <c r="G9" s="47">
        <v>112.9011272934613</v>
      </c>
      <c r="H9" s="47">
        <v>19.702214169983584</v>
      </c>
      <c r="I9" s="47">
        <v>101.9584734579108</v>
      </c>
      <c r="J9" s="47">
        <v>183.35416866476351</v>
      </c>
    </row>
    <row r="10" spans="1:10" ht="15" x14ac:dyDescent="0.25">
      <c r="A10" s="28" t="s">
        <v>91</v>
      </c>
      <c r="B10" s="44">
        <v>48.045133380662101</v>
      </c>
      <c r="C10" s="44">
        <v>13.32496310511392</v>
      </c>
      <c r="D10" s="44">
        <v>3.4714112874520189</v>
      </c>
      <c r="E10" s="44">
        <v>96.041138446166883</v>
      </c>
      <c r="F10" s="44">
        <v>79.594379167843343</v>
      </c>
      <c r="G10" s="44">
        <v>110.72259116607651</v>
      </c>
      <c r="H10" s="44">
        <v>19.053528368731438</v>
      </c>
      <c r="I10" s="44">
        <v>115.37794930186863</v>
      </c>
      <c r="J10" s="44">
        <v>200.42709508557996</v>
      </c>
    </row>
    <row r="11" spans="1:10" ht="15" x14ac:dyDescent="0.25">
      <c r="A11" s="28" t="s">
        <v>92</v>
      </c>
      <c r="B11" s="45">
        <v>0.34399730926085748</v>
      </c>
      <c r="C11" s="45">
        <v>-8.4953732671448123E-2</v>
      </c>
      <c r="D11" s="45">
        <v>-0.61862147787157529</v>
      </c>
      <c r="E11" s="45">
        <v>-2.0676324431140314E-3</v>
      </c>
      <c r="F11" s="45">
        <v>0.22734935622142349</v>
      </c>
      <c r="G11" s="45">
        <v>-1.9295964350490191E-2</v>
      </c>
      <c r="H11" s="45">
        <v>-3.2924512730169275E-2</v>
      </c>
      <c r="I11" s="45">
        <v>0.13161707299881731</v>
      </c>
      <c r="J11" s="45">
        <v>9.3114470999739352E-2</v>
      </c>
    </row>
  </sheetData>
  <mergeCells count="3">
    <mergeCell ref="B7:D7"/>
    <mergeCell ref="E7:J7"/>
    <mergeCell ref="A3:J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J11"/>
  <sheetViews>
    <sheetView workbookViewId="0"/>
  </sheetViews>
  <sheetFormatPr defaultColWidth="9" defaultRowHeight="14.25" x14ac:dyDescent="0.2"/>
  <cols>
    <col min="1" max="1" width="23.375" style="1" customWidth="1"/>
    <col min="2" max="2" width="13.375" style="1" customWidth="1"/>
    <col min="3" max="3" width="20.125" style="1" customWidth="1"/>
    <col min="4" max="4" width="13.375" style="1" customWidth="1"/>
    <col min="5" max="5" width="20.125" style="1" customWidth="1"/>
    <col min="6" max="6" width="13.375" style="1" customWidth="1"/>
    <col min="7" max="7" width="19.75" style="1" customWidth="1"/>
    <col min="8" max="10" width="13.375" style="1" customWidth="1"/>
    <col min="11" max="16384" width="9" style="1"/>
  </cols>
  <sheetData>
    <row r="1" spans="1:10" s="3" customFormat="1" ht="18.75" x14ac:dyDescent="0.3">
      <c r="A1" s="3" t="s">
        <v>15</v>
      </c>
    </row>
    <row r="3" spans="1:10" ht="24" customHeight="1" x14ac:dyDescent="0.2">
      <c r="A3" s="133" t="s">
        <v>110</v>
      </c>
      <c r="B3" s="134"/>
      <c r="C3" s="134"/>
      <c r="D3" s="134"/>
      <c r="E3" s="134"/>
      <c r="F3" s="134"/>
      <c r="G3" s="134"/>
      <c r="H3" s="134"/>
      <c r="I3" s="134"/>
      <c r="J3" s="134"/>
    </row>
    <row r="4" spans="1:10" x14ac:dyDescent="0.2">
      <c r="A4" s="93" t="s">
        <v>106</v>
      </c>
    </row>
    <row r="5" spans="1:10" x14ac:dyDescent="0.2">
      <c r="A5" s="93" t="s">
        <v>108</v>
      </c>
    </row>
    <row r="7" spans="1:10" ht="15" x14ac:dyDescent="0.25">
      <c r="A7" s="43"/>
      <c r="B7" s="130" t="s">
        <v>2</v>
      </c>
      <c r="C7" s="130"/>
      <c r="D7" s="131"/>
      <c r="E7" s="132" t="s">
        <v>3</v>
      </c>
      <c r="F7" s="132"/>
      <c r="G7" s="132"/>
      <c r="H7" s="132"/>
      <c r="I7" s="132"/>
      <c r="J7" s="132"/>
    </row>
    <row r="8" spans="1:10" ht="28.5" customHeight="1" x14ac:dyDescent="0.25">
      <c r="A8" s="51"/>
      <c r="B8" s="49" t="s">
        <v>83</v>
      </c>
      <c r="C8" s="49" t="s">
        <v>84</v>
      </c>
      <c r="D8" s="50" t="s">
        <v>85</v>
      </c>
      <c r="E8" s="49" t="s">
        <v>86</v>
      </c>
      <c r="F8" s="49" t="s">
        <v>87</v>
      </c>
      <c r="G8" s="49" t="s">
        <v>88</v>
      </c>
      <c r="H8" s="49" t="s">
        <v>4</v>
      </c>
      <c r="I8" s="49" t="s">
        <v>89</v>
      </c>
      <c r="J8" s="49" t="s">
        <v>5</v>
      </c>
    </row>
    <row r="9" spans="1:10" ht="15" x14ac:dyDescent="0.25">
      <c r="A9" s="46" t="s">
        <v>90</v>
      </c>
      <c r="B9" s="47">
        <v>33.109494821302974</v>
      </c>
      <c r="C9" s="47">
        <v>14.453386157157194</v>
      </c>
      <c r="D9" s="47">
        <v>11.965423098929486</v>
      </c>
      <c r="E9" s="47">
        <v>60.335612380152966</v>
      </c>
      <c r="F9" s="47">
        <v>67.691350313724641</v>
      </c>
      <c r="G9" s="47">
        <v>72.340629709862156</v>
      </c>
      <c r="H9" s="47">
        <v>26.808196796545847</v>
      </c>
      <c r="I9" s="47">
        <v>71.28493812368751</v>
      </c>
      <c r="J9" s="47">
        <v>104.27434038843717</v>
      </c>
    </row>
    <row r="10" spans="1:10" ht="15" x14ac:dyDescent="0.25">
      <c r="A10" s="28" t="s">
        <v>91</v>
      </c>
      <c r="B10" s="44">
        <v>26.613703485033223</v>
      </c>
      <c r="C10" s="44">
        <v>14.703342015182436</v>
      </c>
      <c r="D10" s="44">
        <v>13.047663082883725</v>
      </c>
      <c r="E10" s="44">
        <v>54.734548752245701</v>
      </c>
      <c r="F10" s="44">
        <v>77.405231522867979</v>
      </c>
      <c r="G10" s="44">
        <v>69.900843101566622</v>
      </c>
      <c r="H10" s="44">
        <v>31.890219737972387</v>
      </c>
      <c r="I10" s="44">
        <v>75.821001770636911</v>
      </c>
      <c r="J10" s="44">
        <v>167.52769215638497</v>
      </c>
    </row>
    <row r="11" spans="1:10" ht="15" x14ac:dyDescent="0.25">
      <c r="A11" s="28" t="s">
        <v>92</v>
      </c>
      <c r="B11" s="45">
        <v>-0.19619119443919431</v>
      </c>
      <c r="C11" s="45">
        <v>1.7293930661464119E-2</v>
      </c>
      <c r="D11" s="45">
        <v>9.0447280886462256E-2</v>
      </c>
      <c r="E11" s="45">
        <v>-9.283180209752373E-2</v>
      </c>
      <c r="F11" s="45">
        <v>0.14350254743217628</v>
      </c>
      <c r="G11" s="45">
        <v>-3.3726366746886671E-2</v>
      </c>
      <c r="H11" s="45">
        <v>0.18956974167249263</v>
      </c>
      <c r="I11" s="45">
        <v>6.3632848205308346E-2</v>
      </c>
      <c r="J11" s="45">
        <v>0.60660514880573513</v>
      </c>
    </row>
  </sheetData>
  <mergeCells count="3">
    <mergeCell ref="B7:D7"/>
    <mergeCell ref="E7:J7"/>
    <mergeCell ref="A3:J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Table 5.1</vt:lpstr>
      <vt:lpstr>Table 5.2</vt:lpstr>
      <vt:lpstr>Table 5.3</vt:lpstr>
      <vt:lpstr>Figure 5.1</vt:lpstr>
      <vt:lpstr>Figure 5.2</vt:lpstr>
      <vt:lpstr>Figure 5.3</vt:lpstr>
      <vt:lpstr>Figure 5.4</vt:lpstr>
      <vt:lpstr>Figure 5.5</vt:lpstr>
      <vt:lpstr>Figure 5.6</vt:lpstr>
      <vt:lpstr>Figure 5.7</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Christy</dc:creator>
  <cp:lastModifiedBy>O'Donnell, Michaelean</cp:lastModifiedBy>
  <dcterms:created xsi:type="dcterms:W3CDTF">2019-01-31T05:33:09Z</dcterms:created>
  <dcterms:modified xsi:type="dcterms:W3CDTF">2019-07-01T01:57:27Z</dcterms:modified>
</cp:coreProperties>
</file>