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EA1EE859-0D9E-4EC7-A5ED-3247A43E3C3B}" xr6:coauthVersionLast="47" xr6:coauthVersionMax="47" xr10:uidLastSave="{00000000-0000-0000-0000-000000000000}"/>
  <bookViews>
    <workbookView xWindow="-120" yWindow="-120" windowWidth="29040" windowHeight="15840" xr2:uid="{F9225DCD-D0D1-4670-A514-A7AFDDDE0DE0}"/>
  </bookViews>
  <sheets>
    <sheet name="Concepts" sheetId="2" r:id="rId1"/>
    <sheet name="Definitions" sheetId="19" r:id="rId2"/>
    <sheet name="Validations" sheetId="10" r:id="rId3"/>
    <sheet name="Checks and Totals" sheetId="20" r:id="rId4"/>
    <sheet name="Energy delivered by CR Tariff" sheetId="17" r:id="rId5"/>
    <sheet name="Energy delivered by NCR Tariff" sheetId="18" r:id="rId6"/>
    <sheet name="Energy delivered by time" sheetId="12" r:id="rId7"/>
    <sheet name="Demand" sheetId="13" r:id="rId8"/>
    <sheet name="Connections" sheetId="14" r:id="rId9"/>
    <sheet name="Other outputs" sheetId="15" r:id="rId10"/>
    <sheet name="Proposed new data collections" sheetId="22" r:id="rId11"/>
  </sheets>
  <externalReferences>
    <externalReference r:id="rId12"/>
    <externalReference r:id="rId13"/>
    <externalReference r:id="rId14"/>
    <externalReference r:id="rId15"/>
    <externalReference r:id="rId16"/>
  </externalReferences>
  <definedNames>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10" hidden="1">{"Ownership",#N/A,FALSE,"Ownership";"Contents",#N/A,FALSE,"Contents"}</definedName>
    <definedName name="abba" hidden="1">{"Ownership",#N/A,FALSE,"Ownership";"Contents",#N/A,FALSE,"Contents"}</definedName>
    <definedName name="anscount" hidden="1">1</definedName>
    <definedName name="Capabilities" localSheetId="10">#REF!</definedName>
    <definedName name="Capabilities">#REF!</definedName>
    <definedName name="CRCP_final_year">'[1]AER ETL'!$C$47</definedName>
    <definedName name="CRCP_y1" localSheetId="3">'[2]Business &amp; other details'!$C$39</definedName>
    <definedName name="CRCP_y1" localSheetId="10">'[2]Business &amp; other details'!$C$39</definedName>
    <definedName name="CRCP_y1">'[1]AER lookups'!$G$56</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 localSheetId="3">'[2]Business &amp; other details'!$C$48</definedName>
    <definedName name="CRY" localSheetId="10">'[2]Business &amp; other details'!$C$48</definedName>
    <definedName name="CRY">'[1]Business &amp; other details'!$AL$54</definedName>
    <definedName name="CRYCRY">'[3]Business &amp; other details'!$C$48</definedName>
    <definedName name="dms_020101_CC_Rows" localSheetId="10">#REF!</definedName>
    <definedName name="dms_020101_CC_Rows">#REF!</definedName>
    <definedName name="dms_020101_CC_Values" localSheetId="10">#REF!</definedName>
    <definedName name="dms_020101_CC_Values">#REF!</definedName>
    <definedName name="dms_020101_Rows" localSheetId="10">#REF!</definedName>
    <definedName name="dms_020101_Rows">#REF!</definedName>
    <definedName name="dms_020101_Values" localSheetId="10">#REF!</definedName>
    <definedName name="dms_020101_Values">#REF!</definedName>
    <definedName name="dms_020102_Rows" localSheetId="10">#REF!</definedName>
    <definedName name="dms_020102_Rows">#REF!</definedName>
    <definedName name="dms_020102_Values" localSheetId="10">#REF!</definedName>
    <definedName name="dms_020102_Values">#REF!</definedName>
    <definedName name="dms_020103_Rows" localSheetId="10">#REF!</definedName>
    <definedName name="dms_020103_Rows">#REF!</definedName>
    <definedName name="dms_020103_Values" localSheetId="10">#REF!</definedName>
    <definedName name="dms_020103_Values">#REF!</definedName>
    <definedName name="dms_020104_Rows" localSheetId="10">#REF!</definedName>
    <definedName name="dms_020104_Rows">#REF!</definedName>
    <definedName name="dms_020104_Values" localSheetId="10">#REF!</definedName>
    <definedName name="dms_020104_Values">#REF!</definedName>
    <definedName name="dms_020105_CC_Rows" localSheetId="10">#REF!</definedName>
    <definedName name="dms_020105_CC_Rows">#REF!</definedName>
    <definedName name="dms_020105_CC_Values" localSheetId="10">#REF!</definedName>
    <definedName name="dms_020105_CC_Values">#REF!</definedName>
    <definedName name="dms_020105_Rows" localSheetId="10">#REF!</definedName>
    <definedName name="dms_020105_Rows">#REF!</definedName>
    <definedName name="dms_020105_Values" localSheetId="10">#REF!</definedName>
    <definedName name="dms_020105_Values">#REF!</definedName>
    <definedName name="dms_020106_Rows" localSheetId="10">#REF!</definedName>
    <definedName name="dms_020106_Rows">#REF!</definedName>
    <definedName name="dms_020106_Values" localSheetId="10">#REF!</definedName>
    <definedName name="dms_020106_Values">#REF!</definedName>
    <definedName name="dms_020201_01_Exp_Values" localSheetId="10">#REF!</definedName>
    <definedName name="dms_020201_01_Exp_Values">#REF!</definedName>
    <definedName name="dms_020201_01_Fail_Values" localSheetId="10">#REF!</definedName>
    <definedName name="dms_020201_01_Fail_Values">#REF!</definedName>
    <definedName name="dms_020201_01_Repl_Values" localSheetId="10">#REF!</definedName>
    <definedName name="dms_020201_01_Repl_Values">#REF!</definedName>
    <definedName name="dms_020201_01_Rows" localSheetId="10">#REF!</definedName>
    <definedName name="dms_020201_01_Rows">#REF!</definedName>
    <definedName name="dms_020201_02_Exp_Values" localSheetId="10">#REF!</definedName>
    <definedName name="dms_020201_02_Exp_Values">#REF!</definedName>
    <definedName name="dms_020201_02_Fail_Values" localSheetId="10">#REF!</definedName>
    <definedName name="dms_020201_02_Fail_Values">#REF!</definedName>
    <definedName name="dms_020201_02_Repl_Values" localSheetId="10">#REF!</definedName>
    <definedName name="dms_020201_02_Repl_Values">#REF!</definedName>
    <definedName name="dms_020201_02_Rows" localSheetId="10">#REF!</definedName>
    <definedName name="dms_020201_02_Rows">#REF!</definedName>
    <definedName name="dms_020201_03_Exp_Values" localSheetId="10">#REF!</definedName>
    <definedName name="dms_020201_03_Exp_Values">#REF!</definedName>
    <definedName name="dms_020201_03_Fail_Values" localSheetId="10">#REF!</definedName>
    <definedName name="dms_020201_03_Fail_Values">#REF!</definedName>
    <definedName name="dms_020201_03_Repl_Values" localSheetId="10">#REF!</definedName>
    <definedName name="dms_020201_03_Repl_Values">#REF!</definedName>
    <definedName name="dms_020201_03_Rows" localSheetId="10">#REF!</definedName>
    <definedName name="dms_020201_03_Rows">#REF!</definedName>
    <definedName name="dms_020201_04_Exp_Values" localSheetId="10">#REF!</definedName>
    <definedName name="dms_020201_04_Exp_Values">#REF!</definedName>
    <definedName name="dms_020201_04_Fail_Values" localSheetId="10">#REF!</definedName>
    <definedName name="dms_020201_04_Fail_Values">#REF!</definedName>
    <definedName name="dms_020201_04_Repl_Values" localSheetId="10">#REF!</definedName>
    <definedName name="dms_020201_04_Repl_Values">#REF!</definedName>
    <definedName name="dms_020201_04_Rows" localSheetId="10">#REF!</definedName>
    <definedName name="dms_020201_04_Rows">#REF!</definedName>
    <definedName name="dms_020201_05_Exp_Values" localSheetId="10">#REF!</definedName>
    <definedName name="dms_020201_05_Exp_Values">#REF!</definedName>
    <definedName name="dms_020201_05_Fail_Values" localSheetId="10">#REF!</definedName>
    <definedName name="dms_020201_05_Fail_Values">#REF!</definedName>
    <definedName name="dms_020201_05_Repl_Values" localSheetId="10">#REF!</definedName>
    <definedName name="dms_020201_05_Repl_Values">#REF!</definedName>
    <definedName name="dms_020201_05_Rows" localSheetId="10">#REF!</definedName>
    <definedName name="dms_020201_05_Rows">#REF!</definedName>
    <definedName name="dms_020201_06_Exp_Values" localSheetId="10">#REF!</definedName>
    <definedName name="dms_020201_06_Exp_Values">#REF!</definedName>
    <definedName name="dms_020201_06_Fail_Values" localSheetId="10">#REF!</definedName>
    <definedName name="dms_020201_06_Fail_Values">#REF!</definedName>
    <definedName name="dms_020201_06_Repl_Values" localSheetId="10">#REF!</definedName>
    <definedName name="dms_020201_06_Repl_Values">#REF!</definedName>
    <definedName name="dms_020201_06_Rows" localSheetId="10">#REF!</definedName>
    <definedName name="dms_020201_06_Rows">#REF!</definedName>
    <definedName name="dms_020201_07_Exp_Values" localSheetId="10">#REF!</definedName>
    <definedName name="dms_020201_07_Exp_Values">#REF!</definedName>
    <definedName name="dms_020201_07_Fail_Values" localSheetId="10">#REF!</definedName>
    <definedName name="dms_020201_07_Fail_Values">#REF!</definedName>
    <definedName name="dms_020201_07_Repl_Values" localSheetId="10">#REF!</definedName>
    <definedName name="dms_020201_07_Repl_Values">#REF!</definedName>
    <definedName name="dms_020201_07_Rows" localSheetId="10">#REF!</definedName>
    <definedName name="dms_020201_07_Rows">#REF!</definedName>
    <definedName name="dms_020201_08_Exp_Values" localSheetId="10">#REF!</definedName>
    <definedName name="dms_020201_08_Exp_Values">#REF!</definedName>
    <definedName name="dms_020201_08_Fail_Values" localSheetId="10">#REF!</definedName>
    <definedName name="dms_020201_08_Fail_Values">#REF!</definedName>
    <definedName name="dms_020201_08_Repl_Values" localSheetId="10">#REF!</definedName>
    <definedName name="dms_020201_08_Repl_Values">#REF!</definedName>
    <definedName name="dms_020201_08_Rows" localSheetId="10">#REF!</definedName>
    <definedName name="dms_020201_08_Rows">#REF!</definedName>
    <definedName name="dms_020201_09_Exp_Values" localSheetId="10">#REF!</definedName>
    <definedName name="dms_020201_09_Exp_Values">#REF!</definedName>
    <definedName name="dms_020201_09_Fail_Values" localSheetId="10">#REF!</definedName>
    <definedName name="dms_020201_09_Fail_Values">#REF!</definedName>
    <definedName name="dms_020201_09_Repl_Values" localSheetId="10">#REF!</definedName>
    <definedName name="dms_020201_09_Repl_Values">#REF!</definedName>
    <definedName name="dms_020201_09_Rows" localSheetId="10">#REF!</definedName>
    <definedName name="dms_020201_09_Rows">#REF!</definedName>
    <definedName name="dms_020201_10_Exp_Values" localSheetId="10">#REF!</definedName>
    <definedName name="dms_020201_10_Exp_Values">#REF!</definedName>
    <definedName name="dms_020201_10_Fail_Values" localSheetId="10">#REF!</definedName>
    <definedName name="dms_020201_10_Fail_Values">#REF!</definedName>
    <definedName name="dms_020201_10_Repl_Values" localSheetId="10">#REF!</definedName>
    <definedName name="dms_020201_10_Repl_Values">#REF!</definedName>
    <definedName name="dms_020201_10_Rows" localSheetId="10">#REF!</definedName>
    <definedName name="dms_020201_10_Rows">#REF!</definedName>
    <definedName name="dms_020202_01_01_Rows" localSheetId="10">#REF!</definedName>
    <definedName name="dms_020202_01_01_Rows">#REF!</definedName>
    <definedName name="dms_020202_01_01_Values" localSheetId="10">#REF!</definedName>
    <definedName name="dms_020202_01_01_Values">#REF!</definedName>
    <definedName name="dms_020202_01_02_Rows" localSheetId="10">#REF!</definedName>
    <definedName name="dms_020202_01_02_Rows">#REF!</definedName>
    <definedName name="dms_020202_01_02_Values" localSheetId="10">#REF!</definedName>
    <definedName name="dms_020202_01_02_Values">#REF!</definedName>
    <definedName name="dms_020202_01_03_Rows" localSheetId="10">#REF!</definedName>
    <definedName name="dms_020202_01_03_Rows">#REF!</definedName>
    <definedName name="dms_020202_01_03_Values" localSheetId="10">#REF!</definedName>
    <definedName name="dms_020202_01_03_Values">#REF!</definedName>
    <definedName name="dms_020202_01_04_Rows" localSheetId="10">#REF!</definedName>
    <definedName name="dms_020202_01_04_Rows">#REF!</definedName>
    <definedName name="dms_020202_01_04_Values" localSheetId="10">#REF!</definedName>
    <definedName name="dms_020202_01_04_Values">#REF!</definedName>
    <definedName name="dms_020202_01_05_Rows" localSheetId="10">#REF!</definedName>
    <definedName name="dms_020202_01_05_Rows">#REF!</definedName>
    <definedName name="dms_020202_01_05_Values" localSheetId="10">#REF!</definedName>
    <definedName name="dms_020202_01_05_Values">#REF!</definedName>
    <definedName name="dms_020202_02_01_Values" localSheetId="10">#REF!</definedName>
    <definedName name="dms_020202_02_01_Values">#REF!</definedName>
    <definedName name="dms_020202_02_02_Values" localSheetId="10">#REF!</definedName>
    <definedName name="dms_020202_02_02_Values">#REF!</definedName>
    <definedName name="dms_020202_02_03_Values" localSheetId="10">#REF!</definedName>
    <definedName name="dms_020202_02_03_Values">#REF!</definedName>
    <definedName name="dms_020202_02_04_Values" localSheetId="10">#REF!</definedName>
    <definedName name="dms_020202_02_04_Values">#REF!</definedName>
    <definedName name="dms_020202_02_05_Values" localSheetId="10">#REF!</definedName>
    <definedName name="dms_020202_02_05_Values">#REF!</definedName>
    <definedName name="dms_020303_01_added_Values" localSheetId="10">#REF!</definedName>
    <definedName name="dms_020303_01_added_Values">#REF!</definedName>
    <definedName name="dms_020303_01_Rows" localSheetId="10">#REF!</definedName>
    <definedName name="dms_020303_01_Rows">#REF!</definedName>
    <definedName name="dms_020303_01_upgraded_Values" localSheetId="10">#REF!</definedName>
    <definedName name="dms_020303_01_upgraded_Values">#REF!</definedName>
    <definedName name="dms_020303_02_Rows" localSheetId="10">#REF!</definedName>
    <definedName name="dms_020303_02_Rows">#REF!</definedName>
    <definedName name="dms_020303_02_Values" localSheetId="10">#REF!</definedName>
    <definedName name="dms_020303_02_Values">#REF!</definedName>
    <definedName name="dms_020304_Rows" localSheetId="10">#REF!</definedName>
    <definedName name="dms_020304_Rows">#REF!</definedName>
    <definedName name="dms_020304_Values" localSheetId="10">#REF!</definedName>
    <definedName name="dms_020304_Values">#REF!</definedName>
    <definedName name="dms_020501_01_Rows" localSheetId="10">#REF!</definedName>
    <definedName name="dms_020501_01_Rows">#REF!</definedName>
    <definedName name="dms_020501_01_Values" localSheetId="10">#REF!</definedName>
    <definedName name="dms_020501_01_Values">#REF!</definedName>
    <definedName name="dms_020501_02_Rows" localSheetId="10">#REF!</definedName>
    <definedName name="dms_020501_02_Rows">#REF!</definedName>
    <definedName name="dms_020501_02_UOM" localSheetId="10">#REF!</definedName>
    <definedName name="dms_020501_02_UOM">#REF!</definedName>
    <definedName name="dms_020501_02_Values" localSheetId="10">#REF!</definedName>
    <definedName name="dms_020501_02_Values">#REF!</definedName>
    <definedName name="dms_020501_03_Rows" localSheetId="10">#REF!</definedName>
    <definedName name="dms_020501_03_Rows">#REF!</definedName>
    <definedName name="dms_020501_03_Values" localSheetId="10">#REF!</definedName>
    <definedName name="dms_020501_03_Values">#REF!</definedName>
    <definedName name="dms_020501_04_Rows" localSheetId="10">#REF!</definedName>
    <definedName name="dms_020501_04_Rows">#REF!</definedName>
    <definedName name="dms_020501_04_Values" localSheetId="10">#REF!</definedName>
    <definedName name="dms_020501_04_Values">#REF!</definedName>
    <definedName name="dms_020502_01_Exp_Values" localSheetId="10">#REF!</definedName>
    <definedName name="dms_020502_01_Exp_Values">#REF!</definedName>
    <definedName name="dms_020502_01_Rows" localSheetId="10">#REF!</definedName>
    <definedName name="dms_020502_01_Rows">#REF!</definedName>
    <definedName name="dms_020502_01_Vol_Values" localSheetId="10">#REF!</definedName>
    <definedName name="dms_020502_01_Vol_Values">#REF!</definedName>
    <definedName name="dms_020502_02_Exp_Values" localSheetId="10">#REF!</definedName>
    <definedName name="dms_020502_02_Exp_Values">#REF!</definedName>
    <definedName name="dms_020502_02_Rows" localSheetId="10">#REF!</definedName>
    <definedName name="dms_020502_02_Rows">#REF!</definedName>
    <definedName name="dms_020502_02_Vol_Values" localSheetId="10">#REF!</definedName>
    <definedName name="dms_020502_02_Vol_Values">#REF!</definedName>
    <definedName name="dms_020502_03_Exp_Values" localSheetId="10">#REF!</definedName>
    <definedName name="dms_020502_03_Exp_Values">#REF!</definedName>
    <definedName name="dms_020502_03_Rows" localSheetId="10">#REF!</definedName>
    <definedName name="dms_020502_03_Rows">#REF!</definedName>
    <definedName name="dms_020502_03_Vol_Values" localSheetId="10">#REF!</definedName>
    <definedName name="dms_020502_03_Vol_Values">#REF!</definedName>
    <definedName name="dms_020502_04_Exp_Values" localSheetId="10">#REF!</definedName>
    <definedName name="dms_020502_04_Exp_Values">#REF!</definedName>
    <definedName name="dms_020502_04_Rows" localSheetId="10">#REF!</definedName>
    <definedName name="dms_020502_04_Rows">#REF!</definedName>
    <definedName name="dms_020502_04_Vol_Values" localSheetId="10">#REF!</definedName>
    <definedName name="dms_020502_04_Vol_Values">#REF!</definedName>
    <definedName name="dms_020601_01_capex_Values" localSheetId="10">#REF!</definedName>
    <definedName name="dms_020601_01_capex_Values">#REF!</definedName>
    <definedName name="dms_020601_01_opex_Values" localSheetId="10">#REF!</definedName>
    <definedName name="dms_020601_01_opex_Values">#REF!</definedName>
    <definedName name="dms_020601_01_Rows" localSheetId="10">#REF!</definedName>
    <definedName name="dms_020601_01_Rows">#REF!</definedName>
    <definedName name="dms_020601_02_capex_Values" localSheetId="10">#REF!</definedName>
    <definedName name="dms_020601_02_capex_Values">#REF!</definedName>
    <definedName name="dms_020601_02_opex_Values" localSheetId="10">#REF!</definedName>
    <definedName name="dms_020601_02_opex_Values">#REF!</definedName>
    <definedName name="dms_020601_02_Rows" localSheetId="10">#REF!</definedName>
    <definedName name="dms_020601_02_Rows">#REF!</definedName>
    <definedName name="dms_020601_03_capex_Values" localSheetId="10">#REF!</definedName>
    <definedName name="dms_020601_03_capex_Values">#REF!</definedName>
    <definedName name="dms_020601_03_opex_Values" localSheetId="10">#REF!</definedName>
    <definedName name="dms_020601_03_opex_Values">#REF!</definedName>
    <definedName name="dms_020601_03_Rows" localSheetId="10">#REF!</definedName>
    <definedName name="dms_020601_03_Rows">#REF!</definedName>
    <definedName name="dms_020601_04_capex_Values" localSheetId="10">#REF!</definedName>
    <definedName name="dms_020601_04_capex_Values">#REF!</definedName>
    <definedName name="dms_020601_04_opex_Values" localSheetId="10">#REF!</definedName>
    <definedName name="dms_020601_04_opex_Values">#REF!</definedName>
    <definedName name="dms_020601_04_Rows" localSheetId="10">#REF!</definedName>
    <definedName name="dms_020601_04_Rows">#REF!</definedName>
    <definedName name="dms_020601_05_capex_Rows" localSheetId="10">#REF!</definedName>
    <definedName name="dms_020601_05_capex_Rows">#REF!</definedName>
    <definedName name="dms_020601_05_capex_Values" localSheetId="10">#REF!</definedName>
    <definedName name="dms_020601_05_capex_Values">#REF!</definedName>
    <definedName name="dms_020601_05_opex_Values" localSheetId="10">#REF!</definedName>
    <definedName name="dms_020601_05_opex_Values">#REF!</definedName>
    <definedName name="dms_020601_05_Rows" localSheetId="10">#REF!</definedName>
    <definedName name="dms_020601_05_Rows">#REF!</definedName>
    <definedName name="dms_020602_01_Rows" localSheetId="10">#REF!</definedName>
    <definedName name="dms_020602_01_Rows">#REF!</definedName>
    <definedName name="dms_020602_01_Values" localSheetId="10">#REF!</definedName>
    <definedName name="dms_020602_01_Values">#REF!</definedName>
    <definedName name="dms_020603_01_Rows" localSheetId="10">#REF!</definedName>
    <definedName name="dms_020603_01_Rows">#REF!</definedName>
    <definedName name="dms_020603_01_Values" localSheetId="10">#REF!</definedName>
    <definedName name="dms_020603_01_Values">#REF!</definedName>
    <definedName name="dms_020603_02_Values" localSheetId="10">#REF!</definedName>
    <definedName name="dms_020603_02_Values">#REF!</definedName>
    <definedName name="dms_020603_03_Values" localSheetId="10">#REF!</definedName>
    <definedName name="dms_020603_03_Values">#REF!</definedName>
    <definedName name="dms_020603_04_Values" localSheetId="10">#REF!</definedName>
    <definedName name="dms_020603_04_Values">#REF!</definedName>
    <definedName name="dms_020603_05_Values" localSheetId="10">#REF!</definedName>
    <definedName name="dms_020603_05_Values">#REF!</definedName>
    <definedName name="dms_020701_01_Rows" localSheetId="10">#REF!</definedName>
    <definedName name="dms_020701_01_Rows">#REF!</definedName>
    <definedName name="dms_020701_01_Values" localSheetId="10">#REF!</definedName>
    <definedName name="dms_020701_01_Values">#REF!</definedName>
    <definedName name="dms_020701_02_01_Values" localSheetId="10">#REF!</definedName>
    <definedName name="dms_020701_02_01_Values">#REF!</definedName>
    <definedName name="dms_020701_02_02_Values" localSheetId="10">#REF!</definedName>
    <definedName name="dms_020701_02_02_Values">#REF!</definedName>
    <definedName name="dms_020701_02_03_Values" localSheetId="10">#REF!</definedName>
    <definedName name="dms_020701_02_03_Values">#REF!</definedName>
    <definedName name="dms_020701_02_04_Values" localSheetId="10">#REF!</definedName>
    <definedName name="dms_020701_02_04_Values">#REF!</definedName>
    <definedName name="dms_020701_02_05_Values" localSheetId="10">#REF!</definedName>
    <definedName name="dms_020701_02_05_Values">#REF!</definedName>
    <definedName name="dms_020701_02_06_Values" localSheetId="10">#REF!</definedName>
    <definedName name="dms_020701_02_06_Values">#REF!</definedName>
    <definedName name="dms_020701_02_07_Values" localSheetId="10">#REF!</definedName>
    <definedName name="dms_020701_02_07_Values">#REF!</definedName>
    <definedName name="dms_020701_02_08_Values" localSheetId="10">#REF!</definedName>
    <definedName name="dms_020701_02_08_Values">#REF!</definedName>
    <definedName name="dms_020701_02_09_Values" localSheetId="10">#REF!</definedName>
    <definedName name="dms_020701_02_09_Values">#REF!</definedName>
    <definedName name="dms_020701_02_10_Values" localSheetId="10">#REF!</definedName>
    <definedName name="dms_020701_02_10_Values">#REF!</definedName>
    <definedName name="dms_020701_02_11_Values" localSheetId="10">#REF!</definedName>
    <definedName name="dms_020701_02_11_Values">#REF!</definedName>
    <definedName name="dms_020701_02_12_Values" localSheetId="10">#REF!</definedName>
    <definedName name="dms_020701_02_12_Values">#REF!</definedName>
    <definedName name="dms_020701_02_13_Values" localSheetId="10">#REF!</definedName>
    <definedName name="dms_020701_02_13_Values">#REF!</definedName>
    <definedName name="dms_020701_02_14_Values" localSheetId="10">#REF!</definedName>
    <definedName name="dms_020701_02_14_Values">#REF!</definedName>
    <definedName name="dms_020701_02_15_Values" localSheetId="10">#REF!</definedName>
    <definedName name="dms_020701_02_15_Values">#REF!</definedName>
    <definedName name="dms_020701_02_16_Values" localSheetId="10">#REF!</definedName>
    <definedName name="dms_020701_02_16_Values">#REF!</definedName>
    <definedName name="dms_020701_02_17_Values" localSheetId="10">#REF!</definedName>
    <definedName name="dms_020701_02_17_Values">#REF!</definedName>
    <definedName name="dms_020701_02_18_Values" localSheetId="10">#REF!</definedName>
    <definedName name="dms_020701_02_18_Values">#REF!</definedName>
    <definedName name="dms_020701_02_Rows" localSheetId="10">#REF!</definedName>
    <definedName name="dms_020701_02_Rows">#REF!</definedName>
    <definedName name="dms_020701_02_Values" localSheetId="10">#REF!</definedName>
    <definedName name="dms_020701_02_Values">#REF!</definedName>
    <definedName name="dms_020701_03_Values" localSheetId="10">#REF!</definedName>
    <definedName name="dms_020701_03_Values">#REF!</definedName>
    <definedName name="dms_020701_04_Values" localSheetId="10">#REF!</definedName>
    <definedName name="dms_020701_04_Values">#REF!</definedName>
    <definedName name="dms_020701_05_Values" localSheetId="10">#REF!</definedName>
    <definedName name="dms_020701_05_Values">#REF!</definedName>
    <definedName name="dms_020701_06_Values" localSheetId="10">#REF!</definedName>
    <definedName name="dms_020701_06_Values">#REF!</definedName>
    <definedName name="dms_020701_07_Values" localSheetId="10">#REF!</definedName>
    <definedName name="dms_020701_07_Values">#REF!</definedName>
    <definedName name="dms_020701_08_Values" localSheetId="10">#REF!</definedName>
    <definedName name="dms_020701_08_Values">#REF!</definedName>
    <definedName name="dms_020701_09_Values" localSheetId="10">#REF!</definedName>
    <definedName name="dms_020701_09_Values">#REF!</definedName>
    <definedName name="dms_020701_10_Values" localSheetId="10">#REF!</definedName>
    <definedName name="dms_020701_10_Values">#REF!</definedName>
    <definedName name="dms_020701_11_Values" localSheetId="10">#REF!</definedName>
    <definedName name="dms_020701_11_Values">#REF!</definedName>
    <definedName name="dms_020701_12_Values" localSheetId="10">#REF!</definedName>
    <definedName name="dms_020701_12_Values">#REF!</definedName>
    <definedName name="dms_020701_13_Values" localSheetId="10">#REF!</definedName>
    <definedName name="dms_020701_13_Values">#REF!</definedName>
    <definedName name="dms_020701_14_Values" localSheetId="10">#REF!</definedName>
    <definedName name="dms_020701_14_Values">#REF!</definedName>
    <definedName name="dms_020701_15_Values" localSheetId="10">#REF!</definedName>
    <definedName name="dms_020701_15_Values">#REF!</definedName>
    <definedName name="dms_020701_16_Values" localSheetId="10">#REF!</definedName>
    <definedName name="dms_020701_16_Values">#REF!</definedName>
    <definedName name="dms_020701_17_Values" localSheetId="10">#REF!</definedName>
    <definedName name="dms_020701_17_Values">#REF!</definedName>
    <definedName name="dms_020701_18_Values" localSheetId="10">#REF!</definedName>
    <definedName name="dms_020701_18_Values">#REF!</definedName>
    <definedName name="dms_020702_01_Values" localSheetId="10">#REF!</definedName>
    <definedName name="dms_020702_01_Values">#REF!</definedName>
    <definedName name="dms_020702_02_Values" localSheetId="10">#REF!</definedName>
    <definedName name="dms_020702_02_Values">#REF!</definedName>
    <definedName name="dms_020702_03_Values" localSheetId="10">#REF!</definedName>
    <definedName name="dms_020702_03_Values">#REF!</definedName>
    <definedName name="dms_020702_04_Values" localSheetId="10">#REF!</definedName>
    <definedName name="dms_020702_04_Values">#REF!</definedName>
    <definedName name="dms_020702_05_Values" localSheetId="10">#REF!</definedName>
    <definedName name="dms_020702_05_Values">#REF!</definedName>
    <definedName name="dms_020702_06_Values" localSheetId="10">#REF!</definedName>
    <definedName name="dms_020702_06_Values">#REF!</definedName>
    <definedName name="dms_020702_07_Values" localSheetId="10">#REF!</definedName>
    <definedName name="dms_020702_07_Values">#REF!</definedName>
    <definedName name="dms_020702_08_Values" localSheetId="10">#REF!</definedName>
    <definedName name="dms_020702_08_Values">#REF!</definedName>
    <definedName name="dms_020702_09_Values" localSheetId="10">#REF!</definedName>
    <definedName name="dms_020702_09_Values">#REF!</definedName>
    <definedName name="dms_020702_10_Values" localSheetId="10">#REF!</definedName>
    <definedName name="dms_020702_10_Values">#REF!</definedName>
    <definedName name="dms_020702_11_Values" localSheetId="10">#REF!</definedName>
    <definedName name="dms_020702_11_Values">#REF!</definedName>
    <definedName name="dms_020702_12_Values" localSheetId="10">#REF!</definedName>
    <definedName name="dms_020702_12_Values">#REF!</definedName>
    <definedName name="dms_020702_13_Values" localSheetId="10">#REF!</definedName>
    <definedName name="dms_020702_13_Values">#REF!</definedName>
    <definedName name="dms_020702_14_Values" localSheetId="10">#REF!</definedName>
    <definedName name="dms_020702_14_Values">#REF!</definedName>
    <definedName name="dms_020702_15_Values" localSheetId="10">#REF!</definedName>
    <definedName name="dms_020702_15_Values">#REF!</definedName>
    <definedName name="dms_020702_16_Values" localSheetId="10">#REF!</definedName>
    <definedName name="dms_020702_16_Values">#REF!</definedName>
    <definedName name="dms_020702_17_Values" localSheetId="10">#REF!</definedName>
    <definedName name="dms_020702_17_Values">#REF!</definedName>
    <definedName name="dms_020702_18_Values" localSheetId="10">#REF!</definedName>
    <definedName name="dms_020702_18_Values">#REF!</definedName>
    <definedName name="dms_020702_Rows" localSheetId="10">#REF!</definedName>
    <definedName name="dms_020702_Rows">#REF!</definedName>
    <definedName name="dms_020703_Rows" localSheetId="10">#REF!</definedName>
    <definedName name="dms_020703_Rows">#REF!</definedName>
    <definedName name="dms_020703_Values" localSheetId="10">#REF!</definedName>
    <definedName name="dms_020703_Values">#REF!</definedName>
    <definedName name="dms_021001_Alt_Rows" localSheetId="10">#REF!</definedName>
    <definedName name="dms_021001_Alt_Rows">#REF!</definedName>
    <definedName name="dms_021001_Alt_Values" localSheetId="10">#REF!</definedName>
    <definedName name="dms_021001_Alt_Values">#REF!</definedName>
    <definedName name="dms_021001_Cap_Rows" localSheetId="10">#REF!</definedName>
    <definedName name="dms_021001_Cap_Rows">#REF!</definedName>
    <definedName name="dms_021001_Cap_Values" localSheetId="10">#REF!</definedName>
    <definedName name="dms_021001_Cap_Values">#REF!</definedName>
    <definedName name="dms_021001_capex_Alt_Values" localSheetId="10">#REF!</definedName>
    <definedName name="dms_021001_capex_Alt_Values">#REF!</definedName>
    <definedName name="dms_021001_capex_Rows" localSheetId="10">#REF!</definedName>
    <definedName name="dms_021001_capex_Rows">#REF!</definedName>
    <definedName name="dms_021001_capex_SCS_Values" localSheetId="10">#REF!</definedName>
    <definedName name="dms_021001_capex_SCS_Values">#REF!</definedName>
    <definedName name="dms_021001_Negotiated_Rows" localSheetId="10">#REF!</definedName>
    <definedName name="dms_021001_Negotiated_Rows">#REF!</definedName>
    <definedName name="dms_021001_Negotiated_Values" localSheetId="10">#REF!</definedName>
    <definedName name="dms_021001_Negotiated_Values">#REF!</definedName>
    <definedName name="dms_021001_opex_Alt_Values" localSheetId="10">#REF!</definedName>
    <definedName name="dms_021001_opex_Alt_Values">#REF!</definedName>
    <definedName name="dms_021001_opex_Rows" localSheetId="10">#REF!</definedName>
    <definedName name="dms_021001_opex_Rows">#REF!</definedName>
    <definedName name="dms_021001_opex_SCS_Values" localSheetId="10">#REF!</definedName>
    <definedName name="dms_021001_opex_SCS_Values">#REF!</definedName>
    <definedName name="dms_021001_SCS_Rows" localSheetId="10">#REF!</definedName>
    <definedName name="dms_021001_SCS_Rows">#REF!</definedName>
    <definedName name="dms_021001_SCS_Values" localSheetId="10">#REF!</definedName>
    <definedName name="dms_021001_SCS_Values">#REF!</definedName>
    <definedName name="dms_021001_Unregulated_Rows" localSheetId="10">#REF!</definedName>
    <definedName name="dms_021001_Unregulated_Rows">#REF!</definedName>
    <definedName name="dms_021001_Unregulated_Values" localSheetId="10">#REF!</definedName>
    <definedName name="dms_021001_Unregulated_Values">#REF!</definedName>
    <definedName name="dms_021001a_Negotiated_Rows" localSheetId="10">#REF!</definedName>
    <definedName name="dms_021001a_Negotiated_Rows">#REF!</definedName>
    <definedName name="dms_021001a_Negotiated_Values" localSheetId="10">#REF!</definedName>
    <definedName name="dms_021001a_Negotiated_Values">#REF!</definedName>
    <definedName name="dms_021001a_Unregulated_Rows" localSheetId="10">#REF!</definedName>
    <definedName name="dms_021001a_Unregulated_Rows">#REF!</definedName>
    <definedName name="dms_021001a_Unregulated_Values" localSheetId="10">#REF!</definedName>
    <definedName name="dms_021001a_Unregulated_Values">#REF!</definedName>
    <definedName name="dms_021002_ACS_Values" localSheetId="10">#REF!</definedName>
    <definedName name="dms_021002_ACS_Values">#REF!</definedName>
    <definedName name="dms_021002_Alt_Rows" localSheetId="10">#REF!</definedName>
    <definedName name="dms_021002_Alt_Rows">#REF!</definedName>
    <definedName name="dms_021002_Cap_Rows" localSheetId="10">#REF!</definedName>
    <definedName name="dms_021002_Cap_Rows">#REF!</definedName>
    <definedName name="dms_021002_Cap_Values" localSheetId="10">#REF!</definedName>
    <definedName name="dms_021002_Cap_Values">#REF!</definedName>
    <definedName name="dms_021002_capex_Alt_Values" localSheetId="10">#REF!</definedName>
    <definedName name="dms_021002_capex_Alt_Values">#REF!</definedName>
    <definedName name="dms_021002_capex_Rows" localSheetId="10">#REF!</definedName>
    <definedName name="dms_021002_capex_Rows">#REF!</definedName>
    <definedName name="dms_021002_capex_SCS_Values" localSheetId="10">#REF!</definedName>
    <definedName name="dms_021002_capex_SCS_Values">#REF!</definedName>
    <definedName name="dms_021002_Negotiated_Rows" localSheetId="10">#REF!</definedName>
    <definedName name="dms_021002_Negotiated_Rows">#REF!</definedName>
    <definedName name="dms_021002_Negotiated_Values" localSheetId="10">#REF!</definedName>
    <definedName name="dms_021002_Negotiated_Values">#REF!</definedName>
    <definedName name="dms_021002_opex_Alt_Values" localSheetId="10">#REF!</definedName>
    <definedName name="dms_021002_opex_Alt_Values">#REF!</definedName>
    <definedName name="dms_021002_opex_Rows" localSheetId="10">#REF!</definedName>
    <definedName name="dms_021002_opex_Rows">#REF!</definedName>
    <definedName name="dms_021002_opex_SCS_Values" localSheetId="10">#REF!</definedName>
    <definedName name="dms_021002_opex_SCS_Values">#REF!</definedName>
    <definedName name="dms_021002_SCS_Rows" localSheetId="10">#REF!</definedName>
    <definedName name="dms_021002_SCS_Rows">#REF!</definedName>
    <definedName name="dms_021002_SCS_Values" localSheetId="10">#REF!</definedName>
    <definedName name="dms_021002_SCS_Values">#REF!</definedName>
    <definedName name="dms_021002_Unregulated_Rows" localSheetId="10">#REF!</definedName>
    <definedName name="dms_021002_Unregulated_Rows">#REF!</definedName>
    <definedName name="dms_021002_Unregulated_Values" localSheetId="10">#REF!</definedName>
    <definedName name="dms_021002_Unregulated_Values">#REF!</definedName>
    <definedName name="dms_021002a_Negotiated_Rows" localSheetId="10">#REF!</definedName>
    <definedName name="dms_021002a_Negotiated_Rows">#REF!</definedName>
    <definedName name="dms_021002a_Negotiated_Values" localSheetId="10">#REF!</definedName>
    <definedName name="dms_021002a_Negotiated_Values">#REF!</definedName>
    <definedName name="dms_021002a_Unregulated_Rows" localSheetId="10">#REF!</definedName>
    <definedName name="dms_021002a_Unregulated_Rows">#REF!</definedName>
    <definedName name="dms_021002a_Unregulated_Values" localSheetId="10">#REF!</definedName>
    <definedName name="dms_021002a_Unregulated_Values">#REF!</definedName>
    <definedName name="dms_021101_01_Corp_ASL_Values" localSheetId="10">#REF!</definedName>
    <definedName name="dms_021101_01_Corp_ASL_Values">#REF!</definedName>
    <definedName name="dms_021101_01_Corp_Avg_Values" localSheetId="10">#REF!</definedName>
    <definedName name="dms_021101_01_Corp_Avg_Values">#REF!</definedName>
    <definedName name="dms_021101_01_Corp_Lab_Values" localSheetId="10">#REF!</definedName>
    <definedName name="dms_021101_01_Corp_Lab_Values">#REF!</definedName>
    <definedName name="dms_021101_01_Corp_Rows" localSheetId="10">#REF!</definedName>
    <definedName name="dms_021101_01_Corp_Rows">#REF!</definedName>
    <definedName name="dms_021101_01_Corp_Stnd_Values" localSheetId="10">#REF!</definedName>
    <definedName name="dms_021101_01_Corp_Stnd_Values">#REF!</definedName>
    <definedName name="dms_021101_02_Network_ASL_Values" localSheetId="10">#REF!</definedName>
    <definedName name="dms_021101_02_Network_ASL_Values">#REF!</definedName>
    <definedName name="dms_021101_02_Network_Avg_Values" localSheetId="10">#REF!</definedName>
    <definedName name="dms_021101_02_Network_Avg_Values">#REF!</definedName>
    <definedName name="dms_021101_02_Network_Lab_Values" localSheetId="10">#REF!</definedName>
    <definedName name="dms_021101_02_Network_Lab_Values">#REF!</definedName>
    <definedName name="dms_021101_02_Network_Rows" localSheetId="10">#REF!</definedName>
    <definedName name="dms_021101_02_Network_Rows">#REF!</definedName>
    <definedName name="dms_021101_02_Network_Stnd_Values" localSheetId="10">#REF!</definedName>
    <definedName name="dms_021101_02_Network_Stnd_Values">#REF!</definedName>
    <definedName name="dms_021101_03_Direct_ASL_Values" localSheetId="10">#REF!</definedName>
    <definedName name="dms_021101_03_Direct_ASL_Values">#REF!</definedName>
    <definedName name="dms_021101_03_Direct_Avg_Values" localSheetId="10">#REF!</definedName>
    <definedName name="dms_021101_03_Direct_Avg_Values">#REF!</definedName>
    <definedName name="dms_021101_03_Direct_Lab_Values" localSheetId="10">#REF!</definedName>
    <definedName name="dms_021101_03_Direct_Lab_Values">#REF!</definedName>
    <definedName name="dms_021101_03_Direct_Rows" localSheetId="10">#REF!</definedName>
    <definedName name="dms_021101_03_Direct_Rows">#REF!</definedName>
    <definedName name="dms_021101_03_Direct_Stnd_Values" localSheetId="10">#REF!</definedName>
    <definedName name="dms_021101_03_Direct_Stnd_Values">#REF!</definedName>
    <definedName name="dms_021102_01_Corp_Ord_01_Values" localSheetId="10">#REF!</definedName>
    <definedName name="dms_021102_01_Corp_Ord_01_Values">#REF!</definedName>
    <definedName name="dms_021102_01_Corp_Ord_02_Values" localSheetId="10">#REF!</definedName>
    <definedName name="dms_021102_01_Corp_Ord_02_Values">#REF!</definedName>
    <definedName name="dms_021102_01_Corp_Ovr_01_Values" localSheetId="10">#REF!</definedName>
    <definedName name="dms_021102_01_Corp_Ovr_01_Values">#REF!</definedName>
    <definedName name="dms_021102_01_Corp_Ovr_02_Values" localSheetId="10">#REF!</definedName>
    <definedName name="dms_021102_01_Corp_Ovr_02_Values">#REF!</definedName>
    <definedName name="dms_021102_01_Corp_Rows" localSheetId="10">#REF!</definedName>
    <definedName name="dms_021102_01_Corp_Rows">#REF!</definedName>
    <definedName name="dms_021102_02_Network_Ord_01_Values" localSheetId="10">#REF!</definedName>
    <definedName name="dms_021102_02_Network_Ord_01_Values">#REF!</definedName>
    <definedName name="dms_021102_02_Network_Ord_02_Values" localSheetId="10">#REF!</definedName>
    <definedName name="dms_021102_02_Network_Ord_02_Values">#REF!</definedName>
    <definedName name="dms_021102_02_Network_Ovr_01_Values" localSheetId="10">#REF!</definedName>
    <definedName name="dms_021102_02_Network_Ovr_01_Values">#REF!</definedName>
    <definedName name="dms_021102_02_Network_Ovr_02_Values" localSheetId="10">#REF!</definedName>
    <definedName name="dms_021102_02_Network_Ovr_02_Values">#REF!</definedName>
    <definedName name="dms_021102_02_Network_Rows" localSheetId="10">#REF!</definedName>
    <definedName name="dms_021102_02_Network_Rows">#REF!</definedName>
    <definedName name="dms_021102_03_Direct_Ord_01_Values" localSheetId="10">#REF!</definedName>
    <definedName name="dms_021102_03_Direct_Ord_01_Values">#REF!</definedName>
    <definedName name="dms_021102_03_Direct_Ord_02_Values" localSheetId="10">#REF!</definedName>
    <definedName name="dms_021102_03_Direct_Ord_02_Values">#REF!</definedName>
    <definedName name="dms_021102_03_Direct_Ovr_01_Values" localSheetId="10">#REF!</definedName>
    <definedName name="dms_021102_03_Direct_Ovr_01_Values">#REF!</definedName>
    <definedName name="dms_021102_03_Direct_Ovr_02_Values" localSheetId="10">#REF!</definedName>
    <definedName name="dms_021102_03_Direct_Ovr_02_Values">#REF!</definedName>
    <definedName name="dms_021102_03_Direct_Rows" localSheetId="10">#REF!</definedName>
    <definedName name="dms_021102_03_Direct_Rows">#REF!</definedName>
    <definedName name="dms_021103_01_Rows" localSheetId="10">#REF!</definedName>
    <definedName name="dms_021103_01_Rows">#REF!</definedName>
    <definedName name="dms_021103_01_Values" localSheetId="10">#REF!</definedName>
    <definedName name="dms_021103_01_Values">#REF!</definedName>
    <definedName name="dms_021103_02_Rows" localSheetId="10">#REF!</definedName>
    <definedName name="dms_021103_02_Rows">#REF!</definedName>
    <definedName name="dms_021103_02_Values" localSheetId="10">#REF!</definedName>
    <definedName name="dms_021103_02_Values">#REF!</definedName>
    <definedName name="dms_021201_01_Contract_Values" localSheetId="10">#REF!</definedName>
    <definedName name="dms_021201_01_Contract_Values">#REF!</definedName>
    <definedName name="dms_021201_01_Labour_Values" localSheetId="10">#REF!</definedName>
    <definedName name="dms_021201_01_Labour_Values">#REF!</definedName>
    <definedName name="dms_021201_01_Material_Values" localSheetId="10">#REF!</definedName>
    <definedName name="dms_021201_01_Material_Values">#REF!</definedName>
    <definedName name="dms_021201_01_Other_Values" localSheetId="10">#REF!</definedName>
    <definedName name="dms_021201_01_Other_Values">#REF!</definedName>
    <definedName name="dms_021201_01_Rows" localSheetId="10">#REF!</definedName>
    <definedName name="dms_021201_01_Rows">#REF!</definedName>
    <definedName name="dms_021201_01_RPCmargin_Values" localSheetId="10">#REF!</definedName>
    <definedName name="dms_021201_01_RPCmargin_Values">#REF!</definedName>
    <definedName name="dms_021201_01_RPContract_Values" localSheetId="10">#REF!</definedName>
    <definedName name="dms_021201_01_RPContract_Values">#REF!</definedName>
    <definedName name="dms_021201_02_Contract_Values" localSheetId="10">#REF!</definedName>
    <definedName name="dms_021201_02_Contract_Values">#REF!</definedName>
    <definedName name="dms_021201_02_Labour_Values" localSheetId="10">#REF!</definedName>
    <definedName name="dms_021201_02_Labour_Values">#REF!</definedName>
    <definedName name="dms_021201_02_Material_Values" localSheetId="10">#REF!</definedName>
    <definedName name="dms_021201_02_Material_Values">#REF!</definedName>
    <definedName name="dms_021201_02_Other_Values" localSheetId="10">#REF!</definedName>
    <definedName name="dms_021201_02_Other_Values">#REF!</definedName>
    <definedName name="dms_021201_02_Rows" localSheetId="10">#REF!</definedName>
    <definedName name="dms_021201_02_Rows">#REF!</definedName>
    <definedName name="dms_021201_02_RPCmargin_Values" localSheetId="10">#REF!</definedName>
    <definedName name="dms_021201_02_RPCmargin_Values">#REF!</definedName>
    <definedName name="dms_021201_02_RPContract_Values" localSheetId="10">#REF!</definedName>
    <definedName name="dms_021201_02_RPContract_Values">#REF!</definedName>
    <definedName name="dms_021201_03_Contract_Values" localSheetId="10">#REF!</definedName>
    <definedName name="dms_021201_03_Contract_Values">#REF!</definedName>
    <definedName name="dms_021201_03_Labour_Values" localSheetId="10">#REF!</definedName>
    <definedName name="dms_021201_03_Labour_Values">#REF!</definedName>
    <definedName name="dms_021201_03_Material_Values" localSheetId="10">#REF!</definedName>
    <definedName name="dms_021201_03_Material_Values">#REF!</definedName>
    <definedName name="dms_021201_03_Other_Values" localSheetId="10">#REF!</definedName>
    <definedName name="dms_021201_03_Other_Values">#REF!</definedName>
    <definedName name="dms_021201_03_Rows" localSheetId="10">#REF!</definedName>
    <definedName name="dms_021201_03_Rows">#REF!</definedName>
    <definedName name="dms_021201_03_RPCmargin_Values" localSheetId="10">#REF!</definedName>
    <definedName name="dms_021201_03_RPCmargin_Values">#REF!</definedName>
    <definedName name="dms_021201_03_RPContract_Values" localSheetId="10">#REF!</definedName>
    <definedName name="dms_021201_03_RPContract_Values">#REF!</definedName>
    <definedName name="dms_021201_04_Contract_Values" localSheetId="10">#REF!</definedName>
    <definedName name="dms_021201_04_Contract_Values">#REF!</definedName>
    <definedName name="dms_021201_04_Labour_Values" localSheetId="10">#REF!</definedName>
    <definedName name="dms_021201_04_Labour_Values">#REF!</definedName>
    <definedName name="dms_021201_04_Material_Values" localSheetId="10">#REF!</definedName>
    <definedName name="dms_021201_04_Material_Values">#REF!</definedName>
    <definedName name="dms_021201_04_Other_Values" localSheetId="10">#REF!</definedName>
    <definedName name="dms_021201_04_Other_Values">#REF!</definedName>
    <definedName name="dms_021201_04_Rows" localSheetId="10">#REF!</definedName>
    <definedName name="dms_021201_04_Rows">#REF!</definedName>
    <definedName name="dms_021201_04_RPCmargin_Values" localSheetId="10">#REF!</definedName>
    <definedName name="dms_021201_04_RPCmargin_Values">#REF!</definedName>
    <definedName name="dms_021201_04_RPContract_Values" localSheetId="10">#REF!</definedName>
    <definedName name="dms_021201_04_RPContract_Values">#REF!</definedName>
    <definedName name="dms_021201_05_Contract_Values" localSheetId="10">#REF!</definedName>
    <definedName name="dms_021201_05_Contract_Values">#REF!</definedName>
    <definedName name="dms_021201_05_Labour_Values" localSheetId="10">#REF!</definedName>
    <definedName name="dms_021201_05_Labour_Values">#REF!</definedName>
    <definedName name="dms_021201_05_Material_Values" localSheetId="10">#REF!</definedName>
    <definedName name="dms_021201_05_Material_Values">#REF!</definedName>
    <definedName name="dms_021201_05_Other_Values" localSheetId="10">#REF!</definedName>
    <definedName name="dms_021201_05_Other_Values">#REF!</definedName>
    <definedName name="dms_021201_05_Rows" localSheetId="10">#REF!</definedName>
    <definedName name="dms_021201_05_Rows">#REF!</definedName>
    <definedName name="dms_021201_05_RPCmargin_Values" localSheetId="10">#REF!</definedName>
    <definedName name="dms_021201_05_RPCmargin_Values">#REF!</definedName>
    <definedName name="dms_021201_05_RPContract_Values" localSheetId="10">#REF!</definedName>
    <definedName name="dms_021201_05_RPContract_Values">#REF!</definedName>
    <definedName name="dms_021201_06_Contract_Values" localSheetId="10">#REF!</definedName>
    <definedName name="dms_021201_06_Contract_Values">#REF!</definedName>
    <definedName name="dms_021201_06_Labour_Values" localSheetId="10">#REF!</definedName>
    <definedName name="dms_021201_06_Labour_Values">#REF!</definedName>
    <definedName name="dms_021201_06_Material_Values" localSheetId="10">#REF!</definedName>
    <definedName name="dms_021201_06_Material_Values">#REF!</definedName>
    <definedName name="dms_021201_06_Other_Values" localSheetId="10">#REF!</definedName>
    <definedName name="dms_021201_06_Other_Values">#REF!</definedName>
    <definedName name="dms_021201_06_Rows" localSheetId="10">#REF!</definedName>
    <definedName name="dms_021201_06_Rows">#REF!</definedName>
    <definedName name="dms_021201_06_RPCmargin_Values" localSheetId="10">#REF!</definedName>
    <definedName name="dms_021201_06_RPCmargin_Values">#REF!</definedName>
    <definedName name="dms_021201_06_RPContract_Values" localSheetId="10">#REF!</definedName>
    <definedName name="dms_021201_06_RPContract_Values">#REF!</definedName>
    <definedName name="dms_021201_07_Contract_Values" localSheetId="10">#REF!</definedName>
    <definedName name="dms_021201_07_Contract_Values">#REF!</definedName>
    <definedName name="dms_021201_07_Labour_Values" localSheetId="10">#REF!</definedName>
    <definedName name="dms_021201_07_Labour_Values">#REF!</definedName>
    <definedName name="dms_021201_07_Material_Values" localSheetId="10">#REF!</definedName>
    <definedName name="dms_021201_07_Material_Values">#REF!</definedName>
    <definedName name="dms_021201_07_Other_Values" localSheetId="10">#REF!</definedName>
    <definedName name="dms_021201_07_Other_Values">#REF!</definedName>
    <definedName name="dms_021201_07_Rows" localSheetId="10">#REF!</definedName>
    <definedName name="dms_021201_07_Rows">#REF!</definedName>
    <definedName name="dms_021201_07_RPCmargin_Values" localSheetId="10">#REF!</definedName>
    <definedName name="dms_021201_07_RPCmargin_Values">#REF!</definedName>
    <definedName name="dms_021201_07_RPContract_Values" localSheetId="10">#REF!</definedName>
    <definedName name="dms_021201_07_RPContract_Values">#REF!</definedName>
    <definedName name="dms_021201_08_Contract_Values" localSheetId="10">#REF!</definedName>
    <definedName name="dms_021201_08_Contract_Values">#REF!</definedName>
    <definedName name="dms_021201_08_Labour_Values" localSheetId="10">#REF!</definedName>
    <definedName name="dms_021201_08_Labour_Values">#REF!</definedName>
    <definedName name="dms_021201_08_Material_Values" localSheetId="10">#REF!</definedName>
    <definedName name="dms_021201_08_Material_Values">#REF!</definedName>
    <definedName name="dms_021201_08_Other_Values" localSheetId="10">#REF!</definedName>
    <definedName name="dms_021201_08_Other_Values">#REF!</definedName>
    <definedName name="dms_021201_08_Rows" localSheetId="10">#REF!</definedName>
    <definedName name="dms_021201_08_Rows">#REF!</definedName>
    <definedName name="dms_021201_08_RPCmargin_Values" localSheetId="10">#REF!</definedName>
    <definedName name="dms_021201_08_RPCmargin_Values">#REF!</definedName>
    <definedName name="dms_021201_08_RPContract_Values" localSheetId="10">#REF!</definedName>
    <definedName name="dms_021201_08_RPContract_Values">#REF!</definedName>
    <definedName name="dms_021201_09_Contract_Values" localSheetId="10">#REF!</definedName>
    <definedName name="dms_021201_09_Contract_Values">#REF!</definedName>
    <definedName name="dms_021201_09_Labour_Values" localSheetId="10">#REF!</definedName>
    <definedName name="dms_021201_09_Labour_Values">#REF!</definedName>
    <definedName name="dms_021201_09_Material_Values" localSheetId="10">#REF!</definedName>
    <definedName name="dms_021201_09_Material_Values">#REF!</definedName>
    <definedName name="dms_021201_09_Other_Values" localSheetId="10">#REF!</definedName>
    <definedName name="dms_021201_09_Other_Values">#REF!</definedName>
    <definedName name="dms_021201_09_Rows" localSheetId="10">#REF!</definedName>
    <definedName name="dms_021201_09_Rows">#REF!</definedName>
    <definedName name="dms_021201_09_RPCmargin_Values" localSheetId="10">#REF!</definedName>
    <definedName name="dms_021201_09_RPCmargin_Values">#REF!</definedName>
    <definedName name="dms_021201_09_RPContract_Values" localSheetId="10">#REF!</definedName>
    <definedName name="dms_021201_09_RPContract_Values">#REF!</definedName>
    <definedName name="dms_021201_10_Contract_Values" localSheetId="10">#REF!</definedName>
    <definedName name="dms_021201_10_Contract_Values">#REF!</definedName>
    <definedName name="dms_021201_10_Labour_Values" localSheetId="10">#REF!</definedName>
    <definedName name="dms_021201_10_Labour_Values">#REF!</definedName>
    <definedName name="dms_021201_10_Material_Values" localSheetId="10">#REF!</definedName>
    <definedName name="dms_021201_10_Material_Values">#REF!</definedName>
    <definedName name="dms_021201_10_Other_Values" localSheetId="10">#REF!</definedName>
    <definedName name="dms_021201_10_Other_Values">#REF!</definedName>
    <definedName name="dms_021201_10_Rows" localSheetId="10">#REF!</definedName>
    <definedName name="dms_021201_10_Rows">#REF!</definedName>
    <definedName name="dms_021201_10_RPCmargin_Values" localSheetId="10">#REF!</definedName>
    <definedName name="dms_021201_10_RPCmargin_Values">#REF!</definedName>
    <definedName name="dms_021201_10_RPContract_Values" localSheetId="10">#REF!</definedName>
    <definedName name="dms_021201_10_RPContract_Values">#REF!</definedName>
    <definedName name="dms_021201_11_Contract_Values" localSheetId="10">#REF!</definedName>
    <definedName name="dms_021201_11_Contract_Values">#REF!</definedName>
    <definedName name="dms_021201_11_Labour_Values" localSheetId="10">#REF!</definedName>
    <definedName name="dms_021201_11_Labour_Values">#REF!</definedName>
    <definedName name="dms_021201_11_Material_Values" localSheetId="10">#REF!</definedName>
    <definedName name="dms_021201_11_Material_Values">#REF!</definedName>
    <definedName name="dms_021201_11_Other_Values" localSheetId="10">#REF!</definedName>
    <definedName name="dms_021201_11_Other_Values">#REF!</definedName>
    <definedName name="dms_021201_11_Rows" localSheetId="10">#REF!</definedName>
    <definedName name="dms_021201_11_Rows">#REF!</definedName>
    <definedName name="dms_021201_11_RPCmargin_Values" localSheetId="10">#REF!</definedName>
    <definedName name="dms_021201_11_RPCmargin_Values">#REF!</definedName>
    <definedName name="dms_021201_11_RPContract_Values" localSheetId="10">#REF!</definedName>
    <definedName name="dms_021201_11_RPContract_Values">#REF!</definedName>
    <definedName name="dms_021201_12_Contract_Values" localSheetId="10">#REF!</definedName>
    <definedName name="dms_021201_12_Contract_Values">#REF!</definedName>
    <definedName name="dms_021201_12_Labour_Values" localSheetId="10">#REF!</definedName>
    <definedName name="dms_021201_12_Labour_Values">#REF!</definedName>
    <definedName name="dms_021201_12_Material_Values" localSheetId="10">#REF!</definedName>
    <definedName name="dms_021201_12_Material_Values">#REF!</definedName>
    <definedName name="dms_021201_12_Other_Values" localSheetId="10">#REF!</definedName>
    <definedName name="dms_021201_12_Other_Values">#REF!</definedName>
    <definedName name="dms_021201_12_Rows" localSheetId="10">#REF!</definedName>
    <definedName name="dms_021201_12_Rows">#REF!</definedName>
    <definedName name="dms_021201_12_RPCmargin_Values" localSheetId="10">#REF!</definedName>
    <definedName name="dms_021201_12_RPCmargin_Values">#REF!</definedName>
    <definedName name="dms_021201_12_RPContract_Values" localSheetId="10">#REF!</definedName>
    <definedName name="dms_021201_12_RPContract_Values">#REF!</definedName>
    <definedName name="dms_021201_13_Contract_Values" localSheetId="10">#REF!</definedName>
    <definedName name="dms_021201_13_Contract_Values">#REF!</definedName>
    <definedName name="dms_021201_13_Labour_Values" localSheetId="10">#REF!</definedName>
    <definedName name="dms_021201_13_Labour_Values">#REF!</definedName>
    <definedName name="dms_021201_13_Material_Values" localSheetId="10">#REF!</definedName>
    <definedName name="dms_021201_13_Material_Values">#REF!</definedName>
    <definedName name="dms_021201_13_Other_Values" localSheetId="10">#REF!</definedName>
    <definedName name="dms_021201_13_Other_Values">#REF!</definedName>
    <definedName name="dms_021201_13_Rows" localSheetId="10">#REF!</definedName>
    <definedName name="dms_021201_13_Rows">#REF!</definedName>
    <definedName name="dms_021201_13_RPCmargin_Values" localSheetId="10">#REF!</definedName>
    <definedName name="dms_021201_13_RPCmargin_Values">#REF!</definedName>
    <definedName name="dms_021201_13_RPContract_Values" localSheetId="10">#REF!</definedName>
    <definedName name="dms_021201_13_RPContract_Values">#REF!</definedName>
    <definedName name="dms_030101_01_ACS_Values" localSheetId="10">#REF!</definedName>
    <definedName name="dms_030101_01_ACS_Values">#REF!</definedName>
    <definedName name="dms_030101_01_Rows" localSheetId="10">#REF!</definedName>
    <definedName name="dms_030101_01_Rows">#REF!</definedName>
    <definedName name="dms_030101_01_SCS_Values" localSheetId="10">#REF!</definedName>
    <definedName name="dms_030101_01_SCS_Values">#REF!</definedName>
    <definedName name="dms_030102_01_ACS_Values" localSheetId="10">#REF!</definedName>
    <definedName name="dms_030102_01_ACS_Values">#REF!</definedName>
    <definedName name="dms_030102_01_Rows" localSheetId="10">#REF!</definedName>
    <definedName name="dms_030102_01_Rows">#REF!</definedName>
    <definedName name="dms_030102_01_SCS_Values" localSheetId="10">#REF!</definedName>
    <definedName name="dms_030102_01_SCS_Values">#REF!</definedName>
    <definedName name="dms_030103_01_ACS_Values" localSheetId="10">#REF!</definedName>
    <definedName name="dms_030103_01_ACS_Values">#REF!</definedName>
    <definedName name="dms_030103_01_Rows" localSheetId="10">#REF!</definedName>
    <definedName name="dms_030103_01_Rows">#REF!</definedName>
    <definedName name="dms_030103_01_SCS_Values" localSheetId="10">#REF!</definedName>
    <definedName name="dms_030103_01_SCS_Values">#REF!</definedName>
    <definedName name="dms_030201_01_ACS_Values" localSheetId="10">#REF!</definedName>
    <definedName name="dms_030201_01_ACS_Values">#REF!</definedName>
    <definedName name="dms_030201_01_Rows" localSheetId="10">#REF!</definedName>
    <definedName name="dms_030201_01_Rows">#REF!</definedName>
    <definedName name="dms_030201_01_SCS_Values" localSheetId="10">#REF!</definedName>
    <definedName name="dms_030201_01_SCS_Values">#REF!</definedName>
    <definedName name="dms_030202_01_ACS_Values" localSheetId="10">#REF!</definedName>
    <definedName name="dms_030202_01_ACS_Values">#REF!</definedName>
    <definedName name="dms_030202_01_Rows" localSheetId="10">#REF!</definedName>
    <definedName name="dms_030202_01_Rows">#REF!</definedName>
    <definedName name="dms_030202_01_SCS_Values" localSheetId="10">#REF!</definedName>
    <definedName name="dms_030202_01_SCS_Values">#REF!</definedName>
    <definedName name="dms_030203_01_Rows" localSheetId="10">#REF!</definedName>
    <definedName name="dms_030203_01_Rows">#REF!</definedName>
    <definedName name="dms_030203_02_Rows" localSheetId="10">#REF!</definedName>
    <definedName name="dms_030203_02_Rows">#REF!</definedName>
    <definedName name="dms_030203_03_Rows" localSheetId="10">#REF!</definedName>
    <definedName name="dms_030203_03_Rows">#REF!</definedName>
    <definedName name="dms_030203_P01_01_Values" localSheetId="10">#REF!</definedName>
    <definedName name="dms_030203_P01_01_Values">#REF!</definedName>
    <definedName name="dms_030203_P01_02_01_Values" localSheetId="10">#REF!</definedName>
    <definedName name="dms_030203_P01_02_01_Values">#REF!</definedName>
    <definedName name="dms_030203_P01_02_02_Values" localSheetId="10">#REF!</definedName>
    <definedName name="dms_030203_P01_02_02_Values">#REF!</definedName>
    <definedName name="dms_030203_P01_02_03_Values" localSheetId="10">#REF!</definedName>
    <definedName name="dms_030203_P01_02_03_Values">#REF!</definedName>
    <definedName name="dms_030203_P01_02_04_Values" localSheetId="10">#REF!</definedName>
    <definedName name="dms_030203_P01_02_04_Values">#REF!</definedName>
    <definedName name="dms_030203_P01_03_Values" localSheetId="10">#REF!</definedName>
    <definedName name="dms_030203_P01_03_Values">#REF!</definedName>
    <definedName name="dms_030203_P02_01_Values" localSheetId="10">#REF!</definedName>
    <definedName name="dms_030203_P02_01_Values">#REF!</definedName>
    <definedName name="dms_030203_P02_02_01_Values" localSheetId="10">#REF!</definedName>
    <definedName name="dms_030203_P02_02_01_Values">#REF!</definedName>
    <definedName name="dms_030203_P02_02_02_Values" localSheetId="10">#REF!</definedName>
    <definedName name="dms_030203_P02_02_02_Values">#REF!</definedName>
    <definedName name="dms_030203_P02_02_03_Values" localSheetId="10">#REF!</definedName>
    <definedName name="dms_030203_P02_02_03_Values">#REF!</definedName>
    <definedName name="dms_030203_P02_02_04_Values" localSheetId="10">#REF!</definedName>
    <definedName name="dms_030203_P02_02_04_Values">#REF!</definedName>
    <definedName name="dms_030203_P02_03_Values" localSheetId="10">#REF!</definedName>
    <definedName name="dms_030203_P02_03_Values">#REF!</definedName>
    <definedName name="dms_030203_P03_01_Values" localSheetId="10">#REF!</definedName>
    <definedName name="dms_030203_P03_01_Values">#REF!</definedName>
    <definedName name="dms_030203_P03_02_01_Values" localSheetId="10">#REF!</definedName>
    <definedName name="dms_030203_P03_02_01_Values">#REF!</definedName>
    <definedName name="dms_030203_P03_02_02_Values" localSheetId="10">#REF!</definedName>
    <definedName name="dms_030203_P03_02_02_Values">#REF!</definedName>
    <definedName name="dms_030203_P03_02_03_Values" localSheetId="10">#REF!</definedName>
    <definedName name="dms_030203_P03_02_03_Values">#REF!</definedName>
    <definedName name="dms_030203_P03_02_04_Values" localSheetId="10">#REF!</definedName>
    <definedName name="dms_030203_P03_02_04_Values">#REF!</definedName>
    <definedName name="dms_030203_P03_03_Values" localSheetId="10">#REF!</definedName>
    <definedName name="dms_030203_P03_03_Values">#REF!</definedName>
    <definedName name="dms_030203_P04_01_Values" localSheetId="10">#REF!</definedName>
    <definedName name="dms_030203_P04_01_Values">#REF!</definedName>
    <definedName name="dms_030203_P04_02_01_Values" localSheetId="10">#REF!</definedName>
    <definedName name="dms_030203_P04_02_01_Values">#REF!</definedName>
    <definedName name="dms_030203_P04_02_02_Values" localSheetId="10">#REF!</definedName>
    <definedName name="dms_030203_P04_02_02_Values">#REF!</definedName>
    <definedName name="dms_030203_P04_02_03_Values" localSheetId="10">#REF!</definedName>
    <definedName name="dms_030203_P04_02_03_Values">#REF!</definedName>
    <definedName name="dms_030203_P04_02_04_Values" localSheetId="10">#REF!</definedName>
    <definedName name="dms_030203_P04_02_04_Values">#REF!</definedName>
    <definedName name="dms_030203_P04_03_Values" localSheetId="10">#REF!</definedName>
    <definedName name="dms_030203_P04_03_Values">#REF!</definedName>
    <definedName name="dms_030203_P05_01_Values" localSheetId="10">#REF!</definedName>
    <definedName name="dms_030203_P05_01_Values">#REF!</definedName>
    <definedName name="dms_030203_P05_02_01_Values" localSheetId="10">#REF!</definedName>
    <definedName name="dms_030203_P05_02_01_Values">#REF!</definedName>
    <definedName name="dms_030203_P05_02_02_Values" localSheetId="10">#REF!</definedName>
    <definedName name="dms_030203_P05_02_02_Values">#REF!</definedName>
    <definedName name="dms_030203_P05_02_03_Values" localSheetId="10">#REF!</definedName>
    <definedName name="dms_030203_P05_02_03_Values">#REF!</definedName>
    <definedName name="dms_030203_P05_02_04_Values" localSheetId="10">#REF!</definedName>
    <definedName name="dms_030203_P05_02_04_Values">#REF!</definedName>
    <definedName name="dms_030203_P05_03_Values" localSheetId="10">#REF!</definedName>
    <definedName name="dms_030203_P05_03_Values">#REF!</definedName>
    <definedName name="dms_030203_P06_01_Values" localSheetId="10">#REF!</definedName>
    <definedName name="dms_030203_P06_01_Values">#REF!</definedName>
    <definedName name="dms_030203_P06_02_01_Values" localSheetId="10">#REF!</definedName>
    <definedName name="dms_030203_P06_02_01_Values">#REF!</definedName>
    <definedName name="dms_030203_P06_02_02_Values" localSheetId="10">#REF!</definedName>
    <definedName name="dms_030203_P06_02_02_Values">#REF!</definedName>
    <definedName name="dms_030203_P06_02_03_Values" localSheetId="10">#REF!</definedName>
    <definedName name="dms_030203_P06_02_03_Values">#REF!</definedName>
    <definedName name="dms_030203_P06_02_04_Values" localSheetId="10">#REF!</definedName>
    <definedName name="dms_030203_P06_02_04_Values">#REF!</definedName>
    <definedName name="dms_030203_P06_03_Values" localSheetId="10">#REF!</definedName>
    <definedName name="dms_030203_P06_03_Values">#REF!</definedName>
    <definedName name="dms_030203_P07_01_Values" localSheetId="10">#REF!</definedName>
    <definedName name="dms_030203_P07_01_Values">#REF!</definedName>
    <definedName name="dms_030203_P07_02_01_Values" localSheetId="10">#REF!</definedName>
    <definedName name="dms_030203_P07_02_01_Values">#REF!</definedName>
    <definedName name="dms_030203_P07_02_02_Values" localSheetId="10">#REF!</definedName>
    <definedName name="dms_030203_P07_02_02_Values">#REF!</definedName>
    <definedName name="dms_030203_P07_02_03_Values" localSheetId="10">#REF!</definedName>
    <definedName name="dms_030203_P07_02_03_Values">#REF!</definedName>
    <definedName name="dms_030203_P07_02_04_Values" localSheetId="10">#REF!</definedName>
    <definedName name="dms_030203_P07_02_04_Values">#REF!</definedName>
    <definedName name="dms_030203_P07_03_Values" localSheetId="10">#REF!</definedName>
    <definedName name="dms_030203_P07_03_Values">#REF!</definedName>
    <definedName name="dms_030203_P08_01_Values" localSheetId="10">#REF!</definedName>
    <definedName name="dms_030203_P08_01_Values">#REF!</definedName>
    <definedName name="dms_030203_P08_02_01_Values" localSheetId="10">#REF!</definedName>
    <definedName name="dms_030203_P08_02_01_Values">#REF!</definedName>
    <definedName name="dms_030203_P08_02_02_Values" localSheetId="10">#REF!</definedName>
    <definedName name="dms_030203_P08_02_02_Values">#REF!</definedName>
    <definedName name="dms_030203_P08_02_03_Values" localSheetId="10">#REF!</definedName>
    <definedName name="dms_030203_P08_02_03_Values">#REF!</definedName>
    <definedName name="dms_030203_P08_02_04_Values" localSheetId="10">#REF!</definedName>
    <definedName name="dms_030203_P08_02_04_Values">#REF!</definedName>
    <definedName name="dms_030203_P08_03_Values" localSheetId="10">#REF!</definedName>
    <definedName name="dms_030203_P08_03_Values">#REF!</definedName>
    <definedName name="dms_030203_P09_01_Values" localSheetId="10">#REF!</definedName>
    <definedName name="dms_030203_P09_01_Values">#REF!</definedName>
    <definedName name="dms_030203_P09_02_01_Values" localSheetId="10">#REF!</definedName>
    <definedName name="dms_030203_P09_02_01_Values">#REF!</definedName>
    <definedName name="dms_030203_P09_02_02_Values" localSheetId="10">#REF!</definedName>
    <definedName name="dms_030203_P09_02_02_Values">#REF!</definedName>
    <definedName name="dms_030203_P09_02_03_Values" localSheetId="10">#REF!</definedName>
    <definedName name="dms_030203_P09_02_03_Values">#REF!</definedName>
    <definedName name="dms_030203_P09_02_04_Values" localSheetId="10">#REF!</definedName>
    <definedName name="dms_030203_P09_02_04_Values">#REF!</definedName>
    <definedName name="dms_030203_P09_03_Values" localSheetId="10">#REF!</definedName>
    <definedName name="dms_030203_P09_03_Values">#REF!</definedName>
    <definedName name="dms_030203_P10_01_Values" localSheetId="10">#REF!</definedName>
    <definedName name="dms_030203_P10_01_Values">#REF!</definedName>
    <definedName name="dms_030203_P10_02_01_Values" localSheetId="10">#REF!</definedName>
    <definedName name="dms_030203_P10_02_01_Values">#REF!</definedName>
    <definedName name="dms_030203_P10_02_02_Values" localSheetId="10">#REF!</definedName>
    <definedName name="dms_030203_P10_02_02_Values">#REF!</definedName>
    <definedName name="dms_030203_P10_02_03_Values" localSheetId="10">#REF!</definedName>
    <definedName name="dms_030203_P10_02_03_Values">#REF!</definedName>
    <definedName name="dms_030203_P10_02_04_Values" localSheetId="10">#REF!</definedName>
    <definedName name="dms_030203_P10_02_04_Values">#REF!</definedName>
    <definedName name="dms_030203_P10_03_Values" localSheetId="10">#REF!</definedName>
    <definedName name="dms_030203_P10_03_Values">#REF!</definedName>
    <definedName name="dms_030203_P11_01_Values" localSheetId="10">#REF!</definedName>
    <definedName name="dms_030203_P11_01_Values">#REF!</definedName>
    <definedName name="dms_030203_P11_02_01_Values" localSheetId="10">#REF!</definedName>
    <definedName name="dms_030203_P11_02_01_Values">#REF!</definedName>
    <definedName name="dms_030203_P11_02_02_Values" localSheetId="10">#REF!</definedName>
    <definedName name="dms_030203_P11_02_02_Values">#REF!</definedName>
    <definedName name="dms_030203_P11_02_03_Values" localSheetId="10">#REF!</definedName>
    <definedName name="dms_030203_P11_02_03_Values">#REF!</definedName>
    <definedName name="dms_030203_P11_02_04_Values" localSheetId="10">#REF!</definedName>
    <definedName name="dms_030203_P11_02_04_Values">#REF!</definedName>
    <definedName name="dms_030203_P11_03_Values" localSheetId="10">#REF!</definedName>
    <definedName name="dms_030203_P11_03_Values">#REF!</definedName>
    <definedName name="dms_030203_P12_01_Values" localSheetId="10">#REF!</definedName>
    <definedName name="dms_030203_P12_01_Values">#REF!</definedName>
    <definedName name="dms_030203_P12_02_01_Values" localSheetId="10">#REF!</definedName>
    <definedName name="dms_030203_P12_02_01_Values">#REF!</definedName>
    <definedName name="dms_030203_P12_02_02_Values" localSheetId="10">#REF!</definedName>
    <definedName name="dms_030203_P12_02_02_Values">#REF!</definedName>
    <definedName name="dms_030203_P12_02_03_Values" localSheetId="10">#REF!</definedName>
    <definedName name="dms_030203_P12_02_03_Values">#REF!</definedName>
    <definedName name="dms_030203_P12_02_04_Values" localSheetId="10">#REF!</definedName>
    <definedName name="dms_030203_P12_02_04_Values">#REF!</definedName>
    <definedName name="dms_030203_P12_03_Values" localSheetId="10">#REF!</definedName>
    <definedName name="dms_030203_P12_03_Values">#REF!</definedName>
    <definedName name="dms_030203_P13_01_Values" localSheetId="10">#REF!</definedName>
    <definedName name="dms_030203_P13_01_Values">#REF!</definedName>
    <definedName name="dms_030203_P13_02_01_Values" localSheetId="10">#REF!</definedName>
    <definedName name="dms_030203_P13_02_01_Values">#REF!</definedName>
    <definedName name="dms_030203_P13_02_02_Values" localSheetId="10">#REF!</definedName>
    <definedName name="dms_030203_P13_02_02_Values">#REF!</definedName>
    <definedName name="dms_030203_P13_02_03_Values" localSheetId="10">#REF!</definedName>
    <definedName name="dms_030203_P13_02_03_Values">#REF!</definedName>
    <definedName name="dms_030203_P13_02_04_Values" localSheetId="10">#REF!</definedName>
    <definedName name="dms_030203_P13_02_04_Values">#REF!</definedName>
    <definedName name="dms_030203_P13_03_Values" localSheetId="10">#REF!</definedName>
    <definedName name="dms_030203_P13_03_Values">#REF!</definedName>
    <definedName name="dms_030203_P14_01_Values" localSheetId="10">#REF!</definedName>
    <definedName name="dms_030203_P14_01_Values">#REF!</definedName>
    <definedName name="dms_030203_P14_02_01_Values" localSheetId="10">#REF!</definedName>
    <definedName name="dms_030203_P14_02_01_Values">#REF!</definedName>
    <definedName name="dms_030203_P14_02_02_Values" localSheetId="10">#REF!</definedName>
    <definedName name="dms_030203_P14_02_02_Values">#REF!</definedName>
    <definedName name="dms_030203_P14_02_03_Values" localSheetId="10">#REF!</definedName>
    <definedName name="dms_030203_P14_02_03_Values">#REF!</definedName>
    <definedName name="dms_030203_P14_02_04_Values" localSheetId="10">#REF!</definedName>
    <definedName name="dms_030203_P14_02_04_Values">#REF!</definedName>
    <definedName name="dms_030203_P14_03_Values" localSheetId="10">#REF!</definedName>
    <definedName name="dms_030203_P14_03_Values">#REF!</definedName>
    <definedName name="dms_030203_P15_01_Values" localSheetId="10">#REF!</definedName>
    <definedName name="dms_030203_P15_01_Values">#REF!</definedName>
    <definedName name="dms_030203_P15_02_01_Values" localSheetId="10">#REF!</definedName>
    <definedName name="dms_030203_P15_02_01_Values">#REF!</definedName>
    <definedName name="dms_030203_P15_02_02_Values" localSheetId="10">#REF!</definedName>
    <definedName name="dms_030203_P15_02_02_Values">#REF!</definedName>
    <definedName name="dms_030203_P15_02_03_Values" localSheetId="10">#REF!</definedName>
    <definedName name="dms_030203_P15_02_03_Values">#REF!</definedName>
    <definedName name="dms_030203_P15_02_04_Values" localSheetId="10">#REF!</definedName>
    <definedName name="dms_030203_P15_02_04_Values">#REF!</definedName>
    <definedName name="dms_030203_P15_03_Values" localSheetId="10">#REF!</definedName>
    <definedName name="dms_030203_P15_03_Values">#REF!</definedName>
    <definedName name="dms_030203_P16_01_Values" localSheetId="10">#REF!</definedName>
    <definedName name="dms_030203_P16_01_Values">#REF!</definedName>
    <definedName name="dms_030203_P16_02_01_Values" localSheetId="10">#REF!</definedName>
    <definedName name="dms_030203_P16_02_01_Values">#REF!</definedName>
    <definedName name="dms_030203_P16_02_02_Values" localSheetId="10">#REF!</definedName>
    <definedName name="dms_030203_P16_02_02_Values">#REF!</definedName>
    <definedName name="dms_030203_P16_02_03_Values" localSheetId="10">#REF!</definedName>
    <definedName name="dms_030203_P16_02_03_Values">#REF!</definedName>
    <definedName name="dms_030203_P16_02_04_Values" localSheetId="10">#REF!</definedName>
    <definedName name="dms_030203_P16_02_04_Values">#REF!</definedName>
    <definedName name="dms_030203_P16_03_Values" localSheetId="10">#REF!</definedName>
    <definedName name="dms_030203_P16_03_Values">#REF!</definedName>
    <definedName name="dms_030203_P17_01_Values" localSheetId="10">#REF!</definedName>
    <definedName name="dms_030203_P17_01_Values">#REF!</definedName>
    <definedName name="dms_030203_P17_02_01_Values" localSheetId="10">#REF!</definedName>
    <definedName name="dms_030203_P17_02_01_Values">#REF!</definedName>
    <definedName name="dms_030203_P17_02_02_Values" localSheetId="10">#REF!</definedName>
    <definedName name="dms_030203_P17_02_02_Values">#REF!</definedName>
    <definedName name="dms_030203_P17_02_03_Values" localSheetId="10">#REF!</definedName>
    <definedName name="dms_030203_P17_02_03_Values">#REF!</definedName>
    <definedName name="dms_030203_P17_02_04_Values" localSheetId="10">#REF!</definedName>
    <definedName name="dms_030203_P17_02_04_Values">#REF!</definedName>
    <definedName name="dms_030203_P17_03_Values" localSheetId="10">#REF!</definedName>
    <definedName name="dms_030203_P17_03_Values">#REF!</definedName>
    <definedName name="dms_030203_P18_01_Values" localSheetId="10">#REF!</definedName>
    <definedName name="dms_030203_P18_01_Values">#REF!</definedName>
    <definedName name="dms_030203_P18_02_01_Values" localSheetId="10">#REF!</definedName>
    <definedName name="dms_030203_P18_02_01_Values">#REF!</definedName>
    <definedName name="dms_030203_P18_02_02_Values" localSheetId="10">#REF!</definedName>
    <definedName name="dms_030203_P18_02_02_Values">#REF!</definedName>
    <definedName name="dms_030203_P18_02_03_Values" localSheetId="10">#REF!</definedName>
    <definedName name="dms_030203_P18_02_03_Values">#REF!</definedName>
    <definedName name="dms_030203_P18_02_04_Values" localSheetId="10">#REF!</definedName>
    <definedName name="dms_030203_P18_02_04_Values">#REF!</definedName>
    <definedName name="dms_030203_P18_03_Values" localSheetId="10">#REF!</definedName>
    <definedName name="dms_030203_P18_03_Values">#REF!</definedName>
    <definedName name="dms_030203_Provision_01" localSheetId="10">#REF!</definedName>
    <definedName name="dms_030203_Provision_01">#REF!</definedName>
    <definedName name="dms_030203_Provision_02" localSheetId="10">#REF!</definedName>
    <definedName name="dms_030203_Provision_02">#REF!</definedName>
    <definedName name="dms_030203_Provision_03" localSheetId="10">#REF!</definedName>
    <definedName name="dms_030203_Provision_03">#REF!</definedName>
    <definedName name="dms_030203_Provision_04" localSheetId="10">#REF!</definedName>
    <definedName name="dms_030203_Provision_04">#REF!</definedName>
    <definedName name="dms_030203_Provision_05" localSheetId="10">#REF!</definedName>
    <definedName name="dms_030203_Provision_05">#REF!</definedName>
    <definedName name="dms_030203_Provision_06" localSheetId="10">#REF!</definedName>
    <definedName name="dms_030203_Provision_06">#REF!</definedName>
    <definedName name="dms_030203_Provision_07" localSheetId="10">#REF!</definedName>
    <definedName name="dms_030203_Provision_07">#REF!</definedName>
    <definedName name="dms_030203_Provision_08" localSheetId="10">#REF!</definedName>
    <definedName name="dms_030203_Provision_08">#REF!</definedName>
    <definedName name="dms_030203_Provision_09" localSheetId="10">#REF!</definedName>
    <definedName name="dms_030203_Provision_09">#REF!</definedName>
    <definedName name="dms_030203_Provision_10" localSheetId="10">#REF!</definedName>
    <definedName name="dms_030203_Provision_10">#REF!</definedName>
    <definedName name="dms_030203_Provision_11" localSheetId="10">#REF!</definedName>
    <definedName name="dms_030203_Provision_11">#REF!</definedName>
    <definedName name="dms_030203_Provision_12" localSheetId="10">#REF!</definedName>
    <definedName name="dms_030203_Provision_12">#REF!</definedName>
    <definedName name="dms_030203_Provision_13" localSheetId="10">#REF!</definedName>
    <definedName name="dms_030203_Provision_13">#REF!</definedName>
    <definedName name="dms_030203_Provision_14" localSheetId="10">#REF!</definedName>
    <definedName name="dms_030203_Provision_14">#REF!</definedName>
    <definedName name="dms_030203_Provision_15" localSheetId="10">#REF!</definedName>
    <definedName name="dms_030203_Provision_15">#REF!</definedName>
    <definedName name="dms_030203_Provision_16" localSheetId="10">#REF!</definedName>
    <definedName name="dms_030203_Provision_16">#REF!</definedName>
    <definedName name="dms_030203_Provision_17" localSheetId="10">#REF!</definedName>
    <definedName name="dms_030203_Provision_17">#REF!</definedName>
    <definedName name="dms_030203_Provision_18" localSheetId="10">#REF!</definedName>
    <definedName name="dms_030203_Provision_18">#REF!</definedName>
    <definedName name="dms_030204_Rows" localSheetId="10">#REF!</definedName>
    <definedName name="dms_030204_Rows">#REF!</definedName>
    <definedName name="dms_030204_Values" localSheetId="10">#REF!</definedName>
    <definedName name="dms_030204_Values">#REF!</definedName>
    <definedName name="dms_030301_01_ACS_Values" localSheetId="10">#REF!</definedName>
    <definedName name="dms_030301_01_ACS_Values">#REF!</definedName>
    <definedName name="dms_030301_01_NS_Values" localSheetId="10">#REF!</definedName>
    <definedName name="dms_030301_01_NS_Values">#REF!</definedName>
    <definedName name="dms_030301_01_Rows" localSheetId="10">#REF!</definedName>
    <definedName name="dms_030301_01_Rows">#REF!</definedName>
    <definedName name="dms_030301_01_SCS_Values" localSheetId="10">#REF!</definedName>
    <definedName name="dms_030301_01_SCS_Values">#REF!</definedName>
    <definedName name="dms_030302_01_ACS_Values" localSheetId="10">#REF!</definedName>
    <definedName name="dms_030302_01_ACS_Values">#REF!</definedName>
    <definedName name="dms_030302_01_NS_Values" localSheetId="10">#REF!</definedName>
    <definedName name="dms_030302_01_NS_Values">#REF!</definedName>
    <definedName name="dms_030302_01_Rows" localSheetId="10">#REF!</definedName>
    <definedName name="dms_030302_01_Rows">#REF!</definedName>
    <definedName name="dms_030302_01_SCS_Values" localSheetId="10">#REF!</definedName>
    <definedName name="dms_030302_01_SCS_Values">#REF!</definedName>
    <definedName name="dms_030302_02_ACS_Values" localSheetId="10">#REF!</definedName>
    <definedName name="dms_030302_02_ACS_Values">#REF!</definedName>
    <definedName name="dms_030302_02_NS_Values" localSheetId="10">#REF!</definedName>
    <definedName name="dms_030302_02_NS_Values">#REF!</definedName>
    <definedName name="dms_030302_02_SCS_Values" localSheetId="10">#REF!</definedName>
    <definedName name="dms_030302_02_SCS_Values">#REF!</definedName>
    <definedName name="dms_030302_03_ACS_Values" localSheetId="10">#REF!</definedName>
    <definedName name="dms_030302_03_ACS_Values">#REF!</definedName>
    <definedName name="dms_030302_03_NS_Values" localSheetId="10">#REF!</definedName>
    <definedName name="dms_030302_03_NS_Values">#REF!</definedName>
    <definedName name="dms_030302_03_SCS_Values" localSheetId="10">#REF!</definedName>
    <definedName name="dms_030302_03_SCS_Values">#REF!</definedName>
    <definedName name="dms_030302_04_ACS_Values" localSheetId="10">#REF!</definedName>
    <definedName name="dms_030302_04_ACS_Values">#REF!</definedName>
    <definedName name="dms_030302_04_NS_Values" localSheetId="10">#REF!</definedName>
    <definedName name="dms_030302_04_NS_Values">#REF!</definedName>
    <definedName name="dms_030302_04_SCS_Values" localSheetId="10">#REF!</definedName>
    <definedName name="dms_030302_04_SCS_Values">#REF!</definedName>
    <definedName name="dms_030302_05_ACS_Values" localSheetId="10">#REF!</definedName>
    <definedName name="dms_030302_05_ACS_Values">#REF!</definedName>
    <definedName name="dms_030302_05_NS_Values" localSheetId="10">#REF!</definedName>
    <definedName name="dms_030302_05_NS_Values">#REF!</definedName>
    <definedName name="dms_030302_05_SCS_Values" localSheetId="10">#REF!</definedName>
    <definedName name="dms_030302_05_SCS_Values">#REF!</definedName>
    <definedName name="dms_030302_06_ACS_Values" localSheetId="10">#REF!</definedName>
    <definedName name="dms_030302_06_ACS_Values">#REF!</definedName>
    <definedName name="dms_030302_06_NS_Values" localSheetId="10">#REF!</definedName>
    <definedName name="dms_030302_06_NS_Values">#REF!</definedName>
    <definedName name="dms_030302_06_SCS_Values" localSheetId="10">#REF!</definedName>
    <definedName name="dms_030302_06_SCS_Values">#REF!</definedName>
    <definedName name="dms_030302_07_ACS_Values" localSheetId="10">#REF!</definedName>
    <definedName name="dms_030302_07_ACS_Values">#REF!</definedName>
    <definedName name="dms_030302_07_NS_Values" localSheetId="10">#REF!</definedName>
    <definedName name="dms_030302_07_NS_Values">#REF!</definedName>
    <definedName name="dms_030302_07_Rows" localSheetId="10">#REF!</definedName>
    <definedName name="dms_030302_07_Rows">#REF!</definedName>
    <definedName name="dms_030302_07_SCS_Values" localSheetId="10">#REF!</definedName>
    <definedName name="dms_030302_07_SCS_Values">#REF!</definedName>
    <definedName name="dms_030302_08_ACS_Values" localSheetId="10">#REF!</definedName>
    <definedName name="dms_030302_08_ACS_Values">#REF!</definedName>
    <definedName name="dms_030302_08_NS_Values" localSheetId="10">#REF!</definedName>
    <definedName name="dms_030302_08_NS_Values">#REF!</definedName>
    <definedName name="dms_030302_08_SCS_Values" localSheetId="10">#REF!</definedName>
    <definedName name="dms_030302_08_SCS_Values">#REF!</definedName>
    <definedName name="dms_030302_09_ACS_Values" localSheetId="10">#REF!</definedName>
    <definedName name="dms_030302_09_ACS_Values">#REF!</definedName>
    <definedName name="dms_030302_09_NS_Values" localSheetId="10">#REF!</definedName>
    <definedName name="dms_030302_09_NS_Values">#REF!</definedName>
    <definedName name="dms_030302_09_SCS_Values" localSheetId="10">#REF!</definedName>
    <definedName name="dms_030302_09_SCS_Values">#REF!</definedName>
    <definedName name="dms_030302_10_ACS_Values" localSheetId="10">#REF!</definedName>
    <definedName name="dms_030302_10_ACS_Values">#REF!</definedName>
    <definedName name="dms_030302_10_NS_Values" localSheetId="10">#REF!</definedName>
    <definedName name="dms_030302_10_NS_Values">#REF!</definedName>
    <definedName name="dms_030302_10_SCS_Values" localSheetId="10">#REF!</definedName>
    <definedName name="dms_030302_10_SCS_Values">#REF!</definedName>
    <definedName name="dms_030303_01_ACS_CC_Values" localSheetId="10">#REF!</definedName>
    <definedName name="dms_030303_01_ACS_CC_Values">#REF!</definedName>
    <definedName name="dms_030303_01_ACS_Values" localSheetId="10">#REF!</definedName>
    <definedName name="dms_030303_01_ACS_Values">#REF!</definedName>
    <definedName name="dms_030303_01_CC_Rows" localSheetId="10">#REF!</definedName>
    <definedName name="dms_030303_01_CC_Rows">#REF!</definedName>
    <definedName name="dms_030303_01_NS_CC_Values" localSheetId="10">#REF!</definedName>
    <definedName name="dms_030303_01_NS_CC_Values">#REF!</definedName>
    <definedName name="dms_030303_01_NS_Values" localSheetId="10">#REF!</definedName>
    <definedName name="dms_030303_01_NS_Values">#REF!</definedName>
    <definedName name="dms_030303_01_Rows" localSheetId="10">#REF!</definedName>
    <definedName name="dms_030303_01_Rows">#REF!</definedName>
    <definedName name="dms_030303_01_SCS_CC_Values" localSheetId="10">#REF!</definedName>
    <definedName name="dms_030303_01_SCS_CC_Values">#REF!</definedName>
    <definedName name="dms_030303_01_SCS_Values" localSheetId="10">#REF!</definedName>
    <definedName name="dms_030303_01_SCS_Values">#REF!</definedName>
    <definedName name="dms_030304_01_ACS_Values" localSheetId="10">#REF!</definedName>
    <definedName name="dms_030304_01_ACS_Values">#REF!</definedName>
    <definedName name="dms_030304_01_NS_Values" localSheetId="10">#REF!</definedName>
    <definedName name="dms_030304_01_NS_Values">#REF!</definedName>
    <definedName name="dms_030304_01_Rows" localSheetId="10">#REF!</definedName>
    <definedName name="dms_030304_01_Rows">#REF!</definedName>
    <definedName name="dms_030304_01_SCS_Values" localSheetId="10">#REF!</definedName>
    <definedName name="dms_030304_01_SCS_Values">#REF!</definedName>
    <definedName name="dms_030304_02_ACS_Values" localSheetId="10">#REF!</definedName>
    <definedName name="dms_030304_02_ACS_Values">#REF!</definedName>
    <definedName name="dms_030304_02_NS_Values" localSheetId="10">#REF!</definedName>
    <definedName name="dms_030304_02_NS_Values">#REF!</definedName>
    <definedName name="dms_030304_02_Rows" localSheetId="10">#REF!</definedName>
    <definedName name="dms_030304_02_Rows">#REF!</definedName>
    <definedName name="dms_030304_02_SCS_Values" localSheetId="10">#REF!</definedName>
    <definedName name="dms_030304_02_SCS_Values">#REF!</definedName>
    <definedName name="dms_030401_01_Rows" localSheetId="10">#REF!</definedName>
    <definedName name="dms_030401_01_Rows">#REF!</definedName>
    <definedName name="dms_030401_01_Values" localSheetId="10">#REF!</definedName>
    <definedName name="dms_030401_01_Values">#REF!</definedName>
    <definedName name="dms_030401_02_Rows" localSheetId="10">#REF!</definedName>
    <definedName name="dms_030401_02_Rows">#REF!</definedName>
    <definedName name="dms_030401_02_Values" localSheetId="10">#REF!</definedName>
    <definedName name="dms_030401_02_Values">#REF!</definedName>
    <definedName name="dms_030401_03_Rows" localSheetId="10">#REF!</definedName>
    <definedName name="dms_030401_03_Rows">#REF!</definedName>
    <definedName name="dms_030401_03_Values" localSheetId="10">#REF!</definedName>
    <definedName name="dms_030401_03_Values">#REF!</definedName>
    <definedName name="dms_030401_04_Rows" localSheetId="10">#REF!</definedName>
    <definedName name="dms_030401_04_Rows">#REF!</definedName>
    <definedName name="dms_030401_04_Values" localSheetId="10">#REF!</definedName>
    <definedName name="dms_030401_04_Values">#REF!</definedName>
    <definedName name="dms_030402_01_Rows" localSheetId="10">#REF!</definedName>
    <definedName name="dms_030402_01_Rows">#REF!</definedName>
    <definedName name="dms_030402_01_Values" localSheetId="10">#REF!</definedName>
    <definedName name="dms_030402_01_Values">#REF!</definedName>
    <definedName name="dms_030402_02_Rows" localSheetId="10">#REF!</definedName>
    <definedName name="dms_030402_02_Rows">#REF!</definedName>
    <definedName name="dms_030402_02_Values" localSheetId="10">#REF!</definedName>
    <definedName name="dms_030402_02_Values">#REF!</definedName>
    <definedName name="dms_030402_03_Rows" localSheetId="10">#REF!</definedName>
    <definedName name="dms_030402_03_Rows">#REF!</definedName>
    <definedName name="dms_030402_03_Values" localSheetId="10">#REF!</definedName>
    <definedName name="dms_030402_03_Values">#REF!</definedName>
    <definedName name="dms_030403_01_Rows" localSheetId="10">#REF!</definedName>
    <definedName name="dms_030403_01_Rows">#REF!</definedName>
    <definedName name="dms_030403_01_Values" localSheetId="10">#REF!</definedName>
    <definedName name="dms_030403_01_Values">#REF!</definedName>
    <definedName name="dms_030403_02_Rows" localSheetId="10">#REF!</definedName>
    <definedName name="dms_030403_02_Rows">#REF!</definedName>
    <definedName name="dms_030403_02_Values" localSheetId="10">#REF!</definedName>
    <definedName name="dms_030403_02_Values">#REF!</definedName>
    <definedName name="dms_030403_03_Rows" localSheetId="10">#REF!</definedName>
    <definedName name="dms_030403_03_Rows">#REF!</definedName>
    <definedName name="dms_030403_03_Values" localSheetId="10">#REF!</definedName>
    <definedName name="dms_030403_03_Values">#REF!</definedName>
    <definedName name="dms_030403_04_Rows" localSheetId="10">#REF!</definedName>
    <definedName name="dms_030403_04_Rows">#REF!</definedName>
    <definedName name="dms_030403_04_Values" localSheetId="10">#REF!</definedName>
    <definedName name="dms_030403_04_Values">#REF!</definedName>
    <definedName name="dms_030403_05_Rows" localSheetId="10">#REF!</definedName>
    <definedName name="dms_030403_05_Rows">#REF!</definedName>
    <definedName name="dms_030403_05_Values" localSheetId="10">#REF!</definedName>
    <definedName name="dms_030403_05_Values">#REF!</definedName>
    <definedName name="dms_030403_06_Rows" localSheetId="10">#REF!</definedName>
    <definedName name="dms_030403_06_Rows">#REF!</definedName>
    <definedName name="dms_030403_06_Values" localSheetId="10">#REF!</definedName>
    <definedName name="dms_030403_06_Values">#REF!</definedName>
    <definedName name="dms_030403_07_Rows" localSheetId="10">#REF!</definedName>
    <definedName name="dms_030403_07_Rows">#REF!</definedName>
    <definedName name="dms_030403_07_Values" localSheetId="10">#REF!</definedName>
    <definedName name="dms_030403_07_Values">#REF!</definedName>
    <definedName name="dms_030501_01_Rows" localSheetId="10">#REF!</definedName>
    <definedName name="dms_030501_01_Rows">#REF!</definedName>
    <definedName name="dms_030501_01_Values" localSheetId="10">#REF!</definedName>
    <definedName name="dms_030501_01_Values">#REF!</definedName>
    <definedName name="dms_030501_02_Rows" localSheetId="10">#REF!</definedName>
    <definedName name="dms_030501_02_Rows">#REF!</definedName>
    <definedName name="dms_030501_02_Values" localSheetId="10">#REF!</definedName>
    <definedName name="dms_030501_02_Values">#REF!</definedName>
    <definedName name="dms_030501_03_Rows" localSheetId="10">#REF!</definedName>
    <definedName name="dms_030501_03_Rows">#REF!</definedName>
    <definedName name="dms_030501_03_Values" localSheetId="10">#REF!</definedName>
    <definedName name="dms_030501_03_Values">#REF!</definedName>
    <definedName name="dms_030501_04_Rows" localSheetId="10">#REF!</definedName>
    <definedName name="dms_030501_04_Rows">#REF!</definedName>
    <definedName name="dms_030501_04_Values" localSheetId="10">#REF!</definedName>
    <definedName name="dms_030501_04_Values">#REF!</definedName>
    <definedName name="dms_030502_01_Rows" localSheetId="10">#REF!</definedName>
    <definedName name="dms_030502_01_Rows">#REF!</definedName>
    <definedName name="dms_030502_01_Values" localSheetId="10">#REF!</definedName>
    <definedName name="dms_030502_01_Values">#REF!</definedName>
    <definedName name="dms_030502_02_Rows" localSheetId="10">#REF!</definedName>
    <definedName name="dms_030502_02_Rows">#REF!</definedName>
    <definedName name="dms_030502_02_Values" localSheetId="10">#REF!</definedName>
    <definedName name="dms_030502_02_Values">#REF!</definedName>
    <definedName name="dms_030502_03_Rows" localSheetId="10">#REF!</definedName>
    <definedName name="dms_030502_03_Rows">#REF!</definedName>
    <definedName name="dms_030502_03_Values" localSheetId="10">#REF!</definedName>
    <definedName name="dms_030502_03_Values">#REF!</definedName>
    <definedName name="dms_030503_Rows" localSheetId="10">#REF!</definedName>
    <definedName name="dms_030503_Rows">#REF!</definedName>
    <definedName name="dms_030503_Values" localSheetId="10">#REF!</definedName>
    <definedName name="dms_030503_Values">#REF!</definedName>
    <definedName name="dms_030601_01_Rows" localSheetId="10">#REF!</definedName>
    <definedName name="dms_030601_01_Rows">#REF!</definedName>
    <definedName name="dms_030601_01_Values" localSheetId="10">#REF!</definedName>
    <definedName name="dms_030601_01_Values">#REF!</definedName>
    <definedName name="dms_030601_02_Rows" localSheetId="10">#REF!</definedName>
    <definedName name="dms_030601_02_Rows">#REF!</definedName>
    <definedName name="dms_030601_02_Values" localSheetId="10">#REF!</definedName>
    <definedName name="dms_030601_02_Values">#REF!</definedName>
    <definedName name="dms_030602_Rows" localSheetId="10">#REF!</definedName>
    <definedName name="dms_030602_Rows">#REF!</definedName>
    <definedName name="dms_030602_Values" localSheetId="10">#REF!</definedName>
    <definedName name="dms_030602_Values">#REF!</definedName>
    <definedName name="dms_030603_Rows" localSheetId="10">#REF!</definedName>
    <definedName name="dms_030603_Rows">#REF!</definedName>
    <definedName name="dms_030603_Values" localSheetId="10">#REF!</definedName>
    <definedName name="dms_030603_Values">#REF!</definedName>
    <definedName name="dms_030604_Rows" localSheetId="10">#REF!</definedName>
    <definedName name="dms_030604_Rows">#REF!</definedName>
    <definedName name="dms_030604_Values" localSheetId="10">#REF!</definedName>
    <definedName name="dms_030604_Values">#REF!</definedName>
    <definedName name="dms_030605_Rows" localSheetId="10">#REF!</definedName>
    <definedName name="dms_030605_Rows">#REF!</definedName>
    <definedName name="dms_030605_Values" localSheetId="10">#REF!</definedName>
    <definedName name="dms_030605_Values">#REF!</definedName>
    <definedName name="dms_030606_01_Rows" localSheetId="10">#REF!</definedName>
    <definedName name="dms_030606_01_Rows">#REF!</definedName>
    <definedName name="dms_030606_01_Values" localSheetId="3">'[4]3.6 Quality of services'!$D$28</definedName>
    <definedName name="dms_030606_01_Values" localSheetId="10">'[4]3.6 Quality of services'!$D$28</definedName>
    <definedName name="dms_030606_01_Values">'[1]3.6 Quality of services'!$D$28</definedName>
    <definedName name="dms_030606_02_Rows" localSheetId="10">#REF!</definedName>
    <definedName name="dms_030606_02_Rows">#REF!</definedName>
    <definedName name="dms_030606_02_Values" localSheetId="10">#REF!</definedName>
    <definedName name="dms_030606_02_Values">#REF!</definedName>
    <definedName name="dms_030606_03_Rows" localSheetId="10">#REF!</definedName>
    <definedName name="dms_030606_03_Rows">#REF!</definedName>
    <definedName name="dms_030606_03_Values" localSheetId="10">#REF!</definedName>
    <definedName name="dms_030606_03_Values">#REF!</definedName>
    <definedName name="dms_030607_01_Rows" localSheetId="10">#REF!</definedName>
    <definedName name="dms_030607_01_Rows">#REF!</definedName>
    <definedName name="dms_030607_01_Values" localSheetId="10">#REF!</definedName>
    <definedName name="dms_030607_01_Values">#REF!</definedName>
    <definedName name="dms_030607_02_Rows" localSheetId="10">#REF!</definedName>
    <definedName name="dms_030607_02_Rows">#REF!</definedName>
    <definedName name="dms_030607_02_Values" localSheetId="10">#REF!</definedName>
    <definedName name="dms_030607_02_Values">#REF!</definedName>
    <definedName name="dms_030607_03_Rows" localSheetId="10">#REF!</definedName>
    <definedName name="dms_030607_03_Rows">#REF!</definedName>
    <definedName name="dms_030607_03_Values" localSheetId="10">#REF!</definedName>
    <definedName name="dms_030607_03_Values">#REF!</definedName>
    <definedName name="dms_030607_04_Rows" localSheetId="10">#REF!</definedName>
    <definedName name="dms_030607_04_Rows">#REF!</definedName>
    <definedName name="dms_030607_04_Values" localSheetId="10">#REF!</definedName>
    <definedName name="dms_030607_04_Values">#REF!</definedName>
    <definedName name="dms_030609_01_Rows" localSheetId="10">#REF!</definedName>
    <definedName name="dms_030609_01_Rows">#REF!</definedName>
    <definedName name="dms_030609_01_Values" localSheetId="10">#REF!</definedName>
    <definedName name="dms_030609_01_Values">#REF!</definedName>
    <definedName name="dms_030609_02_Values" localSheetId="10">#REF!</definedName>
    <definedName name="dms_030609_02_Values">#REF!</definedName>
    <definedName name="dms_030701_01_Rows" localSheetId="10">#REF!</definedName>
    <definedName name="dms_030701_01_Rows">#REF!</definedName>
    <definedName name="dms_030701_01_Values" localSheetId="10">#REF!</definedName>
    <definedName name="dms_030701_01_Values">#REF!</definedName>
    <definedName name="dms_030702_01_Rows" localSheetId="10">#REF!</definedName>
    <definedName name="dms_030702_01_Rows">#REF!</definedName>
    <definedName name="dms_030702_01_Values" localSheetId="10">#REF!</definedName>
    <definedName name="dms_030702_01_Values">#REF!</definedName>
    <definedName name="dms_030703_01_Rows" localSheetId="10">#REF!</definedName>
    <definedName name="dms_030703_01_Rows">#REF!</definedName>
    <definedName name="dms_030703_01_Values" localSheetId="10">#REF!</definedName>
    <definedName name="dms_030703_01_Values">#REF!</definedName>
    <definedName name="dms_040101_Rows" localSheetId="10">#REF!</definedName>
    <definedName name="dms_040101_Rows">#REF!</definedName>
    <definedName name="dms_040101_Values" localSheetId="10">#REF!</definedName>
    <definedName name="dms_040101_Values">#REF!</definedName>
    <definedName name="dms_040102_01_Rows" localSheetId="10">#REF!</definedName>
    <definedName name="dms_040102_01_Rows">#REF!</definedName>
    <definedName name="dms_040102_01_Values" localSheetId="10">#REF!</definedName>
    <definedName name="dms_040102_01_Values">#REF!</definedName>
    <definedName name="dms_040102_02_Values" localSheetId="10">#REF!</definedName>
    <definedName name="dms_040102_02_Values">#REF!</definedName>
    <definedName name="dms_040102_03_Values" localSheetId="10">#REF!</definedName>
    <definedName name="dms_040102_03_Values">#REF!</definedName>
    <definedName name="dms_040102_04_Rows" localSheetId="10">#REF!</definedName>
    <definedName name="dms_040102_04_Rows">#REF!</definedName>
    <definedName name="dms_040102_04_Values" localSheetId="10">#REF!</definedName>
    <definedName name="dms_040102_04_Values">#REF!</definedName>
    <definedName name="dms_040103_01_Rows" localSheetId="10">#REF!</definedName>
    <definedName name="dms_040103_01_Rows">#REF!</definedName>
    <definedName name="dms_040103_01_Values" localSheetId="10">#REF!</definedName>
    <definedName name="dms_040103_01_Values">#REF!</definedName>
    <definedName name="dms_040103_02_Rows" localSheetId="10">#REF!</definedName>
    <definedName name="dms_040103_02_Rows">#REF!</definedName>
    <definedName name="dms_040103_02_Values" localSheetId="10">#REF!</definedName>
    <definedName name="dms_040103_02_Values">#REF!</definedName>
    <definedName name="dms_040103_03_Rows" localSheetId="10">#REF!</definedName>
    <definedName name="dms_040103_03_Rows">#REF!</definedName>
    <definedName name="dms_040103_03_Values" localSheetId="10">#REF!</definedName>
    <definedName name="dms_040103_03_Values">#REF!</definedName>
    <definedName name="dms_040104_01_Rows" localSheetId="10">#REF!</definedName>
    <definedName name="dms_040104_01_Rows">#REF!</definedName>
    <definedName name="dms_040104_01_Values" localSheetId="10">#REF!</definedName>
    <definedName name="dms_040104_01_Values">#REF!</definedName>
    <definedName name="dms_040104_02_Values" localSheetId="10">#REF!</definedName>
    <definedName name="dms_040104_02_Values">#REF!</definedName>
    <definedName name="dms_040201_01_Rows" localSheetId="10">#REF!</definedName>
    <definedName name="dms_040201_01_Rows">#REF!</definedName>
    <definedName name="dms_040201_01_Values" localSheetId="10">#REF!</definedName>
    <definedName name="dms_040201_01_Values">#REF!</definedName>
    <definedName name="dms_040201_02_Values" localSheetId="10">#REF!</definedName>
    <definedName name="dms_040201_02_Values">#REF!</definedName>
    <definedName name="dms_040201_03_Values" localSheetId="10">#REF!</definedName>
    <definedName name="dms_040201_03_Values">#REF!</definedName>
    <definedName name="dms_040202_01_Exp_Rows" localSheetId="10">#REF!</definedName>
    <definedName name="dms_040202_01_Exp_Rows">#REF!</definedName>
    <definedName name="dms_040202_01_Exp_Values" localSheetId="10">#REF!</definedName>
    <definedName name="dms_040202_01_Exp_Values">#REF!</definedName>
    <definedName name="dms_040202_01_Vol_Values" localSheetId="10">#REF!</definedName>
    <definedName name="dms_040202_01_Vol_Values">#REF!</definedName>
    <definedName name="dms_040202_02_Exp_Values" localSheetId="10">#REF!</definedName>
    <definedName name="dms_040202_02_Exp_Values">#REF!</definedName>
    <definedName name="dms_040202_02_Vol_Values" localSheetId="10">#REF!</definedName>
    <definedName name="dms_040202_02_Vol_Values">#REF!</definedName>
    <definedName name="dms_040202_03_Exp_Values" localSheetId="10">#REF!</definedName>
    <definedName name="dms_040202_03_Exp_Values">#REF!</definedName>
    <definedName name="dms_040202_03_Vol_Values" localSheetId="10">#REF!</definedName>
    <definedName name="dms_040202_03_Vol_Values">#REF!</definedName>
    <definedName name="dms_040202_04_Exp_Values" localSheetId="10">#REF!</definedName>
    <definedName name="dms_040202_04_Exp_Values">#REF!</definedName>
    <definedName name="dms_040202_04_Vol_Values" localSheetId="10">#REF!</definedName>
    <definedName name="dms_040202_04_Vol_Values">#REF!</definedName>
    <definedName name="dms_040202_05_Exp_Values" localSheetId="10">#REF!</definedName>
    <definedName name="dms_040202_05_Exp_Values">#REF!</definedName>
    <definedName name="dms_040202_05_Vol_Values" localSheetId="10">#REF!</definedName>
    <definedName name="dms_040202_05_Vol_Values">#REF!</definedName>
    <definedName name="dms_040202_06_Exp_Values" localSheetId="10">#REF!</definedName>
    <definedName name="dms_040202_06_Exp_Values">#REF!</definedName>
    <definedName name="dms_040202_06_Vol_Values" localSheetId="10">#REF!</definedName>
    <definedName name="dms_040202_06_Vol_Values">#REF!</definedName>
    <definedName name="dms_040202_07_Exp_Values" localSheetId="10">#REF!</definedName>
    <definedName name="dms_040202_07_Exp_Values">#REF!</definedName>
    <definedName name="dms_040202_07_Vol_Values" localSheetId="10">#REF!</definedName>
    <definedName name="dms_040202_07_Vol_Values">#REF!</definedName>
    <definedName name="dms_040202_08_Exp_Values" localSheetId="10">#REF!</definedName>
    <definedName name="dms_040202_08_Exp_Values">#REF!</definedName>
    <definedName name="dms_040202_08_Vol_Values" localSheetId="10">#REF!</definedName>
    <definedName name="dms_040202_08_Vol_Values">#REF!</definedName>
    <definedName name="dms_040202_09_Exp_Rows" localSheetId="10">#REF!</definedName>
    <definedName name="dms_040202_09_Exp_Rows">#REF!</definedName>
    <definedName name="dms_040202_09_Exp_Values" localSheetId="10">#REF!</definedName>
    <definedName name="dms_040202_09_Exp_Values">#REF!</definedName>
    <definedName name="dms_040202_09_Vol_Values" localSheetId="10">#REF!</definedName>
    <definedName name="dms_040202_09_Vol_Values">#REF!</definedName>
    <definedName name="dms_040202_10_Exp_Rows" localSheetId="10">#REF!</definedName>
    <definedName name="dms_040202_10_Exp_Rows">#REF!</definedName>
    <definedName name="dms_040202_10_Exp_Values" localSheetId="10">#REF!</definedName>
    <definedName name="dms_040202_10_Exp_Values">#REF!</definedName>
    <definedName name="dms_040202_10_Vol_Values" localSheetId="10">#REF!</definedName>
    <definedName name="dms_040202_10_Vol_Values">#REF!</definedName>
    <definedName name="dms_040202_11_Exp_Rows" localSheetId="10">#REF!</definedName>
    <definedName name="dms_040202_11_Exp_Rows">#REF!</definedName>
    <definedName name="dms_040202_11_Exp_Values" localSheetId="10">#REF!</definedName>
    <definedName name="dms_040202_11_Exp_Values">#REF!</definedName>
    <definedName name="dms_040202_11_Vol_Values" localSheetId="10">#REF!</definedName>
    <definedName name="dms_040202_11_Vol_Values">#REF!</definedName>
    <definedName name="dms_040202_12_Exp_Values" localSheetId="10">#REF!</definedName>
    <definedName name="dms_040202_12_Exp_Values">#REF!</definedName>
    <definedName name="dms_040202_12_Vol_Values" localSheetId="10">#REF!</definedName>
    <definedName name="dms_040202_12_Vol_Values">#REF!</definedName>
    <definedName name="dms_040202_13_Exp_Values" localSheetId="10">#REF!</definedName>
    <definedName name="dms_040202_13_Exp_Values">#REF!</definedName>
    <definedName name="dms_040202_13_Vol_Values" localSheetId="10">#REF!</definedName>
    <definedName name="dms_040202_13_Vol_Values">#REF!</definedName>
    <definedName name="dms_040202_14_Exp_Values" localSheetId="10">#REF!</definedName>
    <definedName name="dms_040202_14_Exp_Values">#REF!</definedName>
    <definedName name="dms_040202_14_Vol_Values" localSheetId="10">#REF!</definedName>
    <definedName name="dms_040202_14_Vol_Values">#REF!</definedName>
    <definedName name="dms_040202_15_Exp_Values" localSheetId="10">#REF!</definedName>
    <definedName name="dms_040202_15_Exp_Values">#REF!</definedName>
    <definedName name="dms_040202_15_Vol_Values" localSheetId="10">#REF!</definedName>
    <definedName name="dms_040202_15_Vol_Values">#REF!</definedName>
    <definedName name="dms_040301_01_Exp_Values" localSheetId="10">#REF!</definedName>
    <definedName name="dms_040301_01_Exp_Values">#REF!</definedName>
    <definedName name="dms_040301_01_Rows" localSheetId="10">#REF!</definedName>
    <definedName name="dms_040301_01_Rows">#REF!</definedName>
    <definedName name="dms_040301_01_Vol_Values" localSheetId="10">#REF!</definedName>
    <definedName name="dms_040301_01_Vol_Values">#REF!</definedName>
    <definedName name="dms_040301_02_Exp_Values" localSheetId="10">#REF!</definedName>
    <definedName name="dms_040301_02_Exp_Values">#REF!</definedName>
    <definedName name="dms_040301_02_Rows" localSheetId="10">#REF!</definedName>
    <definedName name="dms_040301_02_Rows">#REF!</definedName>
    <definedName name="dms_040301_02_Vol_Values" localSheetId="10">#REF!</definedName>
    <definedName name="dms_040301_02_Vol_Values">#REF!</definedName>
    <definedName name="dms_040401_01_Exp_Values" localSheetId="10">#REF!</definedName>
    <definedName name="dms_040401_01_Exp_Values">#REF!</definedName>
    <definedName name="dms_040401_01_Rows" localSheetId="10">#REF!</definedName>
    <definedName name="dms_040401_01_Rows">#REF!</definedName>
    <definedName name="dms_040401_01_Vol_Values" localSheetId="10">#REF!</definedName>
    <definedName name="dms_040401_01_Vol_Values">#REF!</definedName>
    <definedName name="dms_050201_01_header" localSheetId="10">#REF!</definedName>
    <definedName name="dms_050201_01_header">#REF!</definedName>
    <definedName name="dms_050201_01_Rows" localSheetId="10">#REF!</definedName>
    <definedName name="dms_050201_01_Rows">#REF!</definedName>
    <definedName name="dms_050201_01_Values" localSheetId="10">#REF!</definedName>
    <definedName name="dms_050201_01_Values">#REF!</definedName>
    <definedName name="dms_050201_02_Rows" localSheetId="10">#REF!</definedName>
    <definedName name="dms_050201_02_Rows">#REF!</definedName>
    <definedName name="dms_050201_02_Values" localSheetId="10">#REF!</definedName>
    <definedName name="dms_050201_02_Values">#REF!</definedName>
    <definedName name="dms_050201_03_Rows" localSheetId="10">#REF!</definedName>
    <definedName name="dms_050201_03_Rows">#REF!</definedName>
    <definedName name="dms_050201_03_Values" localSheetId="10">#REF!</definedName>
    <definedName name="dms_050201_03_Values">#REF!</definedName>
    <definedName name="dms_050201_04_Rows" localSheetId="10">#REF!</definedName>
    <definedName name="dms_050201_04_Rows">#REF!</definedName>
    <definedName name="dms_050201_04_Values" localSheetId="10">#REF!</definedName>
    <definedName name="dms_050201_04_Values">#REF!</definedName>
    <definedName name="dms_050201_05_Rows" localSheetId="10">#REF!</definedName>
    <definedName name="dms_050201_05_Rows">#REF!</definedName>
    <definedName name="dms_050201_05_Values" localSheetId="10">#REF!</definedName>
    <definedName name="dms_050201_05_Values">#REF!</definedName>
    <definedName name="dms_050201_06_Rows" localSheetId="10">#REF!</definedName>
    <definedName name="dms_050201_06_Rows">#REF!</definedName>
    <definedName name="dms_050201_06_Values" localSheetId="10">#REF!</definedName>
    <definedName name="dms_050201_06_Values">#REF!</definedName>
    <definedName name="dms_050201_07_Rows" localSheetId="10">#REF!</definedName>
    <definedName name="dms_050201_07_Rows">#REF!</definedName>
    <definedName name="dms_050201_07_Values" localSheetId="10">#REF!</definedName>
    <definedName name="dms_050201_07_Values">#REF!</definedName>
    <definedName name="dms_050201_08_Rows" localSheetId="10">#REF!</definedName>
    <definedName name="dms_050201_08_Rows">#REF!</definedName>
    <definedName name="dms_050201_08_Values" localSheetId="10">#REF!</definedName>
    <definedName name="dms_050201_08_Values">#REF!</definedName>
    <definedName name="dms_050201_09_Rows" localSheetId="10">#REF!</definedName>
    <definedName name="dms_050201_09_Rows">#REF!</definedName>
    <definedName name="dms_050201_09_Values" localSheetId="10">#REF!</definedName>
    <definedName name="dms_050201_09_Values">#REF!</definedName>
    <definedName name="dms_050202_01_Values" localSheetId="10">#REF!</definedName>
    <definedName name="dms_050202_01_Values">#REF!</definedName>
    <definedName name="dms_050202_02_Values" localSheetId="10">#REF!</definedName>
    <definedName name="dms_050202_02_Values">#REF!</definedName>
    <definedName name="dms_050202_03_Values" localSheetId="10">#REF!</definedName>
    <definedName name="dms_050202_03_Values">#REF!</definedName>
    <definedName name="dms_050202_04_Values" localSheetId="10">#REF!</definedName>
    <definedName name="dms_050202_04_Values">#REF!</definedName>
    <definedName name="dms_050202_05_Values" localSheetId="10">#REF!</definedName>
    <definedName name="dms_050202_05_Values">#REF!</definedName>
    <definedName name="dms_050202_06_Values" localSheetId="10">#REF!</definedName>
    <definedName name="dms_050202_06_Values">#REF!</definedName>
    <definedName name="dms_050202_07_Values" localSheetId="10">#REF!</definedName>
    <definedName name="dms_050202_07_Values">#REF!</definedName>
    <definedName name="dms_050202_08_Values" localSheetId="10">#REF!</definedName>
    <definedName name="dms_050202_08_Values">#REF!</definedName>
    <definedName name="dms_050202_09_Values" localSheetId="10">#REF!</definedName>
    <definedName name="dms_050202_09_Values">#REF!</definedName>
    <definedName name="dms_060101_date" localSheetId="4">'Energy delivered by CR Tariff'!#REF!</definedName>
    <definedName name="dms_060101_date" localSheetId="5">'Energy delivered by NCR Tariff'!#REF!</definedName>
    <definedName name="dms_060101_date">#REF!</definedName>
    <definedName name="dms_060101_endtime" localSheetId="4">'Energy delivered by CR Tariff'!#REF!</definedName>
    <definedName name="dms_060101_endtime" localSheetId="5">'Energy delivered by NCR Tariff'!#REF!</definedName>
    <definedName name="dms_060101_endtime">#REF!</definedName>
    <definedName name="dms_060101_NMIs_affected" localSheetId="3">'[5]SMS notification'!#REF!</definedName>
    <definedName name="dms_060101_NMIs_affected" localSheetId="4">'Energy delivered by CR Tariff'!#REF!</definedName>
    <definedName name="dms_060101_NMIs_affected" localSheetId="5">'Energy delivered by NCR Tariff'!#REF!</definedName>
    <definedName name="dms_060101_NMIs_affected" localSheetId="10">'[5]SMS notification'!#REF!</definedName>
    <definedName name="dms_060101_NMIs_affected">#REF!</definedName>
    <definedName name="dms_060101_NMIs_notified" localSheetId="4">'Energy delivered by CR Tariff'!#REF!</definedName>
    <definedName name="dms_060101_NMIs_notified" localSheetId="5">'Energy delivered by NCR Tariff'!#REF!</definedName>
    <definedName name="dms_060101_NMIs_notified">#REF!</definedName>
    <definedName name="dms_060101_starttime" localSheetId="4">'Energy delivered by CR Tariff'!#REF!</definedName>
    <definedName name="dms_060101_starttime" localSheetId="5">'Energy delivered by NCR Tariff'!#REF!</definedName>
    <definedName name="dms_060101_starttime">#REF!</definedName>
    <definedName name="dms_060201_01_Rows" localSheetId="10">#REF!</definedName>
    <definedName name="dms_060201_01_Rows">#REF!</definedName>
    <definedName name="dms_060201_01_Values" localSheetId="10">#REF!</definedName>
    <definedName name="dms_060201_01_Values">#REF!</definedName>
    <definedName name="dms_060201_02_Values" localSheetId="10">#REF!</definedName>
    <definedName name="dms_060201_02_Values">#REF!</definedName>
    <definedName name="dms_060201_03_Values" localSheetId="10">#REF!</definedName>
    <definedName name="dms_060201_03_Values">#REF!</definedName>
    <definedName name="dms_060202_01_Values" localSheetId="10">#REF!</definedName>
    <definedName name="dms_060202_01_Values">#REF!</definedName>
    <definedName name="dms_060202_02_Values" localSheetId="10">#REF!</definedName>
    <definedName name="dms_060202_02_Values">#REF!</definedName>
    <definedName name="dms_060202_03_Values" localSheetId="10">#REF!</definedName>
    <definedName name="dms_060202_03_Values">#REF!</definedName>
    <definedName name="dms_060203_01_Values" localSheetId="10">#REF!</definedName>
    <definedName name="dms_060203_01_Values">#REF!</definedName>
    <definedName name="dms_060203_02_Values" localSheetId="10">#REF!</definedName>
    <definedName name="dms_060203_02_Values">#REF!</definedName>
    <definedName name="dms_060203_03_Values" localSheetId="10">#REF!</definedName>
    <definedName name="dms_060203_03_Values">#REF!</definedName>
    <definedName name="dms_060204_01_Values" localSheetId="10">#REF!</definedName>
    <definedName name="dms_060204_01_Values">#REF!</definedName>
    <definedName name="dms_060204_02_Values" localSheetId="10">#REF!</definedName>
    <definedName name="dms_060204_02_Values">#REF!</definedName>
    <definedName name="dms_060204_03_Values" localSheetId="10">#REF!</definedName>
    <definedName name="dms_060204_03_Values">#REF!</definedName>
    <definedName name="dms_0603_FeederList" localSheetId="3">'[3]AER only'!$I$189:$M$189</definedName>
    <definedName name="dms_0603_FeederList" localSheetId="10">'[3]AER only'!$I$189:$M$189</definedName>
    <definedName name="dms_0603_FeederList">'[1]AER NRs'!$D$212:$H$212</definedName>
    <definedName name="dms_060301_checkvalue" localSheetId="3">'[2]Business &amp; other details'!$C$104</definedName>
    <definedName name="dms_060301_checkvalue" localSheetId="10">'[2]Business &amp; other details'!$C$104</definedName>
    <definedName name="dms_060301_checkvalue">'[1]AER ETL'!$C$90</definedName>
    <definedName name="dms_060301_LastRow" localSheetId="3">'[2]Business &amp; other details'!$C$106</definedName>
    <definedName name="dms_060301_LastRow" localSheetId="10">'[2]Business &amp; other details'!$C$106</definedName>
    <definedName name="dms_060301_LastRow">'[1]AER ETL'!$C$92</definedName>
    <definedName name="dms_060601_01_Rows" localSheetId="10">#REF!</definedName>
    <definedName name="dms_060601_01_Rows">#REF!</definedName>
    <definedName name="dms_060601_01_Values" localSheetId="10">#REF!</definedName>
    <definedName name="dms_060601_01_Values">#REF!</definedName>
    <definedName name="dms_060601_02_Rows" localSheetId="10">#REF!</definedName>
    <definedName name="dms_060601_02_Rows">#REF!</definedName>
    <definedName name="dms_060601_02_Values" localSheetId="10">#REF!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 localSheetId="3">'[2]Business &amp; other details'!$C$114</definedName>
    <definedName name="dms_060701_ARR_MaxRows" localSheetId="10">'[2]Business &amp; other details'!$C$114</definedName>
    <definedName name="dms_060701_ARR_MaxRows">'[1]AER ETL'!$C$100</definedName>
    <definedName name="dms_060701_MaxRows">'[1]AER ETL'!$C$101</definedName>
    <definedName name="dms_060701_Reset_MaxRows" localSheetId="3">'[2]Business &amp; other details'!$C$113</definedName>
    <definedName name="dms_060701_Reset_MaxRows" localSheetId="10">'[2]Business &amp; other details'!$C$113</definedName>
    <definedName name="dms_060701_Reset_MaxRows">'[1]AER ETL'!$C$99</definedName>
    <definedName name="dms_060701_StartDateTxt" localSheetId="3">'[2]Business &amp; other details'!$C$120</definedName>
    <definedName name="dms_060701_StartDateTxt" localSheetId="10">'[2]Business &amp; other details'!$C$120</definedName>
    <definedName name="dms_060701_StartDateTxt">'[1]AER ETL'!$C$106</definedName>
    <definedName name="dms_0608_LastRow" localSheetId="3">'[2]Business &amp; other details'!$C$126</definedName>
    <definedName name="dms_0608_LastRow" localSheetId="10">'[2]Business &amp; other details'!$C$126</definedName>
    <definedName name="dms_0608_LastRow">'[1]AER ETL'!$C$112</definedName>
    <definedName name="dms_0608_OffsetRows" localSheetId="3">'[2]Business &amp; other details'!$C$125</definedName>
    <definedName name="dms_0608_OffsetRows" localSheetId="10">'[2]Business &amp; other details'!$C$125</definedName>
    <definedName name="dms_0608_OffsetRows">'[1]AER ETL'!$C$111</definedName>
    <definedName name="dms_060801_01_Values">'[4]6.8 STPIS Exclusions'!$G$12:$G$4271</definedName>
    <definedName name="dms_060801_02_Values" localSheetId="10">#REF!</definedName>
    <definedName name="dms_060801_02_Values">#REF!</definedName>
    <definedName name="dms_060801_03_Values" localSheetId="10">#REF!</definedName>
    <definedName name="dms_060801_03_Values">#REF!</definedName>
    <definedName name="dms_060801_04_Values" localSheetId="10">#REF!</definedName>
    <definedName name="dms_060801_04_Values">#REF!</definedName>
    <definedName name="dms_060801_CauseID" localSheetId="10">#REF!</definedName>
    <definedName name="dms_060801_CauseID">#REF!</definedName>
    <definedName name="dms_060801_Event_Date" localSheetId="10">#REF!</definedName>
    <definedName name="dms_060801_Event_Date">#REF!</definedName>
    <definedName name="dms_060801_Excl_Cat" localSheetId="10">#REF!</definedName>
    <definedName name="dms_060801_Excl_Cat">#REF!</definedName>
    <definedName name="dms_060801_FeederClass" localSheetId="10">#REF!</definedName>
    <definedName name="dms_060801_FeederClass">#REF!</definedName>
    <definedName name="dms_060801_FeederID" localSheetId="10">#REF!</definedName>
    <definedName name="dms_060801_FeederID">#REF!</definedName>
    <definedName name="dms_060801_OutageID" localSheetId="10">#REF!</definedName>
    <definedName name="dms_060801_OutageID">#REF!</definedName>
    <definedName name="dms_060801_StartCell">'[4]6.8 STPIS Exclusions'!$B$12</definedName>
    <definedName name="dms_060901_01_Payments_Values" localSheetId="10">#REF!</definedName>
    <definedName name="dms_060901_01_Payments_Values">#REF!</definedName>
    <definedName name="dms_060901_01_Rows" localSheetId="10">#REF!</definedName>
    <definedName name="dms_060901_01_Rows">#REF!</definedName>
    <definedName name="dms_060901_01_Volume_Values" localSheetId="10">#REF!</definedName>
    <definedName name="dms_060901_01_Volume_Values">#REF!</definedName>
    <definedName name="dms_060901_02_Payments_Values" localSheetId="10">#REF!</definedName>
    <definedName name="dms_060901_02_Payments_Values">#REF!</definedName>
    <definedName name="dms_060901_02_Rows" localSheetId="10">#REF!</definedName>
    <definedName name="dms_060901_02_Rows">#REF!</definedName>
    <definedName name="dms_060901_02_Volume_Values" localSheetId="10">#REF!</definedName>
    <definedName name="dms_060901_02_Volume_Values">#REF!</definedName>
    <definedName name="dms_060901_03_Payments_Values" localSheetId="10">#REF!</definedName>
    <definedName name="dms_060901_03_Payments_Values">#REF!</definedName>
    <definedName name="dms_060901_03_Rows" localSheetId="10">#REF!</definedName>
    <definedName name="dms_060901_03_Rows">#REF!</definedName>
    <definedName name="dms_060901_03_Volume_Values" localSheetId="10">#REF!</definedName>
    <definedName name="dms_060901_03_Volume_Values">#REF!</definedName>
    <definedName name="dms_060901_04_Payments_Values" localSheetId="10">#REF!</definedName>
    <definedName name="dms_060901_04_Payments_Values">#REF!</definedName>
    <definedName name="dms_060901_04_Rows" localSheetId="10">#REF!</definedName>
    <definedName name="dms_060901_04_Rows">#REF!</definedName>
    <definedName name="dms_060901_04_Volume_Values" localSheetId="10">#REF!</definedName>
    <definedName name="dms_060901_04_Volume_Values">#REF!</definedName>
    <definedName name="dms_060901_05_Payments_Values" localSheetId="10">#REF!</definedName>
    <definedName name="dms_060901_05_Payments_Values">#REF!</definedName>
    <definedName name="dms_060901_05_Rows" localSheetId="10">#REF!</definedName>
    <definedName name="dms_060901_05_Rows">#REF!</definedName>
    <definedName name="dms_060901_05_Volume_Values" localSheetId="10">#REF!</definedName>
    <definedName name="dms_060901_05_Volume_Values">#REF!</definedName>
    <definedName name="dms_060901_06_Payments_Values" localSheetId="10">#REF!</definedName>
    <definedName name="dms_060901_06_Payments_Values">#REF!</definedName>
    <definedName name="dms_060901_06_Rows" localSheetId="10">#REF!</definedName>
    <definedName name="dms_060901_06_Rows">#REF!</definedName>
    <definedName name="dms_060901_06_Volume_Values" localSheetId="10">#REF!</definedName>
    <definedName name="dms_060901_06_Volume_Values">#REF!</definedName>
    <definedName name="dms_060901_07_Payments_Values" localSheetId="10">#REF!</definedName>
    <definedName name="dms_060901_07_Payments_Values">#REF!</definedName>
    <definedName name="dms_060901_07_Rows" localSheetId="10">#REF!</definedName>
    <definedName name="dms_060901_07_Rows">#REF!</definedName>
    <definedName name="dms_060901_07_Volume_Values" localSheetId="10">#REF!</definedName>
    <definedName name="dms_060901_07_Volume_Values">#REF!</definedName>
    <definedName name="dms_060901_08_Payments_Values" localSheetId="10">#REF!</definedName>
    <definedName name="dms_060901_08_Payments_Values">#REF!</definedName>
    <definedName name="dms_060901_08_Rows" localSheetId="10">#REF!</definedName>
    <definedName name="dms_060901_08_Rows">#REF!</definedName>
    <definedName name="dms_060901_08_Volume_Values" localSheetId="10">#REF!</definedName>
    <definedName name="dms_060901_08_Volume_Values">#REF!</definedName>
    <definedName name="dms_060901_09_Payments_Values" localSheetId="10">#REF!</definedName>
    <definedName name="dms_060901_09_Payments_Values">#REF!</definedName>
    <definedName name="dms_060901_09_Rows" localSheetId="10">#REF!</definedName>
    <definedName name="dms_060901_09_Rows">#REF!</definedName>
    <definedName name="dms_060901_09_Volume_Values" localSheetId="10">#REF!</definedName>
    <definedName name="dms_060901_09_Volume_Values">#REF!</definedName>
    <definedName name="dms_060902_01_Payments_Values" localSheetId="10">#REF!</definedName>
    <definedName name="dms_060902_01_Payments_Values">#REF!</definedName>
    <definedName name="dms_060902_01_Rows" localSheetId="10">#REF!</definedName>
    <definedName name="dms_060902_01_Rows">#REF!</definedName>
    <definedName name="dms_060902_01_Volume_Values" localSheetId="10">#REF!</definedName>
    <definedName name="dms_060902_01_Volume_Values">#REF!</definedName>
    <definedName name="dms_060902_02_Payments_Values" localSheetId="10">#REF!</definedName>
    <definedName name="dms_060902_02_Payments_Values">#REF!</definedName>
    <definedName name="dms_060902_02_Rows" localSheetId="10">#REF!</definedName>
    <definedName name="dms_060902_02_Rows">#REF!</definedName>
    <definedName name="dms_060902_02_Volume_Values" localSheetId="10">#REF!</definedName>
    <definedName name="dms_060902_02_Volume_Values">#REF!</definedName>
    <definedName name="dms_060902_03_Payments_Values" localSheetId="10">#REF!</definedName>
    <definedName name="dms_060902_03_Payments_Values">#REF!</definedName>
    <definedName name="dms_060902_03_Rows" localSheetId="10">#REF!</definedName>
    <definedName name="dms_060902_03_Rows">#REF!</definedName>
    <definedName name="dms_060902_03_Volume_Values" localSheetId="10">#REF!</definedName>
    <definedName name="dms_060902_03_Volume_Values">#REF!</definedName>
    <definedName name="dms_060902_04_Payments_Values" localSheetId="10">#REF!</definedName>
    <definedName name="dms_060902_04_Payments_Values">#REF!</definedName>
    <definedName name="dms_060902_04_Rows" localSheetId="10">#REF!</definedName>
    <definedName name="dms_060902_04_Rows">#REF!</definedName>
    <definedName name="dms_060902_04_Volume_Values" localSheetId="10">#REF!</definedName>
    <definedName name="dms_060902_04_Volume_Values">#REF!</definedName>
    <definedName name="dms_070801_Rows" localSheetId="10">#REF!</definedName>
    <definedName name="dms_070801_Rows">#REF!</definedName>
    <definedName name="dms_070801_Values" localSheetId="10">#REF!</definedName>
    <definedName name="dms_070801_Values">#REF!</definedName>
    <definedName name="dms_071001_Rows" localSheetId="10">#REF!</definedName>
    <definedName name="dms_071001_Rows">#REF!</definedName>
    <definedName name="dms_071001_Values" localSheetId="10">#REF!</definedName>
    <definedName name="dms_071001_Values">#REF!</definedName>
    <definedName name="dms_071101_01_Values" localSheetId="10">#REF!</definedName>
    <definedName name="dms_071101_01_Values">#REF!</definedName>
    <definedName name="dms_071101_02_Values" localSheetId="10">#REF!</definedName>
    <definedName name="dms_071101_02_Values">#REF!</definedName>
    <definedName name="dms_071101_Rows" localSheetId="10">#REF!</definedName>
    <definedName name="dms_071101_Rows">#REF!</definedName>
    <definedName name="dms_071202_01_02_Values" localSheetId="10">#REF!</definedName>
    <definedName name="dms_071202_01_02_Values">#REF!</definedName>
    <definedName name="dms_071202_01_Rows" localSheetId="10">#REF!</definedName>
    <definedName name="dms_071202_01_Rows">#REF!</definedName>
    <definedName name="dms_071202_01_UOM" localSheetId="10">#REF!</definedName>
    <definedName name="dms_071202_01_UOM">#REF!</definedName>
    <definedName name="dms_071202_02_01_02_Values" localSheetId="10">#REF!</definedName>
    <definedName name="dms_071202_02_01_02_Values">#REF!</definedName>
    <definedName name="dms_071202_02_02_02_Values" localSheetId="10">#REF!</definedName>
    <definedName name="dms_071202_02_02_02_Values">#REF!</definedName>
    <definedName name="dms_071202_02_Rows" localSheetId="10">#REF!</definedName>
    <definedName name="dms_071202_02_Rows">#REF!</definedName>
    <definedName name="dms_071202_02_UOM" localSheetId="10">#REF!</definedName>
    <definedName name="dms_071202_02_UOM">#REF!</definedName>
    <definedName name="dms_071202_03_02_Values" localSheetId="10">#REF!</definedName>
    <definedName name="dms_071202_03_02_Values">#REF!</definedName>
    <definedName name="dms_071202_03_Rows" localSheetId="10">#REF!</definedName>
    <definedName name="dms_071202_03_Rows">#REF!</definedName>
    <definedName name="dms_071202_04_01_Values" localSheetId="10">#REF!</definedName>
    <definedName name="dms_071202_04_01_Values">#REF!</definedName>
    <definedName name="dms_071202_04_02_Values" localSheetId="10">#REF!</definedName>
    <definedName name="dms_071202_04_02_Values">#REF!</definedName>
    <definedName name="dms_071202_04_Rows" localSheetId="10">#REF!</definedName>
    <definedName name="dms_071202_04_Rows">#REF!</definedName>
    <definedName name="dms_071202_04_UOM" localSheetId="10">#REF!</definedName>
    <definedName name="dms_071202_04_UOM">#REF!</definedName>
    <definedName name="dms_071202_05_01_02_Values" localSheetId="10">#REF!</definedName>
    <definedName name="dms_071202_05_01_02_Values">#REF!</definedName>
    <definedName name="dms_071202_05_02_02_Values" localSheetId="10">#REF!</definedName>
    <definedName name="dms_071202_05_02_02_Values">#REF!</definedName>
    <definedName name="dms_071202_05_Rows" localSheetId="10">#REF!</definedName>
    <definedName name="dms_071202_05_Rows">#REF!</definedName>
    <definedName name="dms_071203_01_02_Values" localSheetId="10">#REF!</definedName>
    <definedName name="dms_071203_01_02_Values">#REF!</definedName>
    <definedName name="dms_071203_01_Rows" localSheetId="10">#REF!</definedName>
    <definedName name="dms_071203_01_Rows">#REF!</definedName>
    <definedName name="dms_071203_01_UOM" localSheetId="10">#REF!</definedName>
    <definedName name="dms_071203_01_UOM">#REF!</definedName>
    <definedName name="dms_071203_02_01_01_Values" localSheetId="10">#REF!</definedName>
    <definedName name="dms_071203_02_01_01_Values">#REF!</definedName>
    <definedName name="dms_071203_02_01_02_Values" localSheetId="10">#REF!</definedName>
    <definedName name="dms_071203_02_01_02_Values">#REF!</definedName>
    <definedName name="dms_071203_02_Rows" localSheetId="10">#REF!</definedName>
    <definedName name="dms_071203_02_Rows">#REF!</definedName>
    <definedName name="dms_071203_03_Rows" localSheetId="10">#REF!</definedName>
    <definedName name="dms_071203_03_Rows">#REF!</definedName>
    <definedName name="dms_071203_03_Values" localSheetId="10">#REF!</definedName>
    <definedName name="dms_071203_03_Values">#REF!</definedName>
    <definedName name="dms_071203_04_01_Values" localSheetId="10">#REF!</definedName>
    <definedName name="dms_071203_04_01_Values">#REF!</definedName>
    <definedName name="dms_071203_04_02_Values" localSheetId="10">#REF!</definedName>
    <definedName name="dms_071203_04_02_Values">#REF!</definedName>
    <definedName name="dms_071203_04_Rows" localSheetId="10">#REF!</definedName>
    <definedName name="dms_071203_04_Rows">#REF!</definedName>
    <definedName name="dms_071203_04_UOM" localSheetId="10">#REF!</definedName>
    <definedName name="dms_071203_04_UOM">#REF!</definedName>
    <definedName name="dms_071301_Rows" localSheetId="10">#REF!</definedName>
    <definedName name="dms_071301_Rows">#REF!</definedName>
    <definedName name="dms_071301_Values" localSheetId="10">#REF!</definedName>
    <definedName name="dms_071301_Values">#REF!</definedName>
    <definedName name="dms_080101_01_adjust_Values" localSheetId="10">#REF!</definedName>
    <definedName name="dms_080101_01_adjust_Values">#REF!</definedName>
    <definedName name="dms_080101_01_ancillary_Values" localSheetId="10">#REF!</definedName>
    <definedName name="dms_080101_01_ancillary_Values">#REF!</definedName>
    <definedName name="dms_080101_01_audited_Values" localSheetId="10">#REF!</definedName>
    <definedName name="dms_080101_01_audited_Values">#REF!</definedName>
    <definedName name="dms_080101_01_connection_Values" localSheetId="10">#REF!</definedName>
    <definedName name="dms_080101_01_connection_Values">#REF!</definedName>
    <definedName name="dms_080101_01_dnsp_Values" localSheetId="10">#REF!</definedName>
    <definedName name="dms_080101_01_dnsp_Values">#REF!</definedName>
    <definedName name="dms_080101_01_metering_Values" localSheetId="10">#REF!</definedName>
    <definedName name="dms_080101_01_metering_Values">#REF!</definedName>
    <definedName name="dms_080101_01_negotiated_Values" localSheetId="10">#REF!</definedName>
    <definedName name="dms_080101_01_negotiated_Values">#REF!</definedName>
    <definedName name="dms_080101_01_PL_Header" localSheetId="10">#REF!</definedName>
    <definedName name="dms_080101_01_PL_Header">#REF!</definedName>
    <definedName name="dms_080101_01_public_Values" localSheetId="10">#REF!</definedName>
    <definedName name="dms_080101_01_public_Values">#REF!</definedName>
    <definedName name="dms_080101_01_Rows" localSheetId="10">#REF!</definedName>
    <definedName name="dms_080101_01_Rows">#REF!</definedName>
    <definedName name="dms_080101_01_SCS_Values" localSheetId="10">#REF!</definedName>
    <definedName name="dms_080101_01_SCS_Values">#REF!</definedName>
    <definedName name="dms_080101_02_adjust_Values" localSheetId="10">#REF!</definedName>
    <definedName name="dms_080101_02_adjust_Values">#REF!</definedName>
    <definedName name="dms_080101_02_ancillary_Values" localSheetId="3">'[4]8.1 Income'!$K$27:$K$45</definedName>
    <definedName name="dms_080101_02_ancillary_Values" localSheetId="10">'[4]8.1 Income'!$K$27:$K$45</definedName>
    <definedName name="dms_080101_02_ancillary_Values">'[1]8.1 Income'!$K$27:$K$38</definedName>
    <definedName name="dms_080101_02_audited_Values" localSheetId="3">'[4]8.1 Income'!$C$27:$C$45</definedName>
    <definedName name="dms_080101_02_audited_Values" localSheetId="10">'[4]8.1 Income'!$C$27:$C$45</definedName>
    <definedName name="dms_080101_02_audited_Values">'[1]8.1 Income'!$C$27:$C$38</definedName>
    <definedName name="dms_080101_02_connection_Values" localSheetId="3">'[4]8.1 Income'!$I$27:$I$45</definedName>
    <definedName name="dms_080101_02_connection_Values" localSheetId="10">'[4]8.1 Income'!$I$27:$I$45</definedName>
    <definedName name="dms_080101_02_connection_Values">'[1]8.1 Income'!$I$27:$I$38</definedName>
    <definedName name="dms_080101_02_dnsp_Values" localSheetId="3">'[4]8.1 Income'!$E$27:$E$45</definedName>
    <definedName name="dms_080101_02_dnsp_Values" localSheetId="10">'[4]8.1 Income'!$E$27:$E$45</definedName>
    <definedName name="dms_080101_02_dnsp_Values">'[1]8.1 Income'!$E$27:$E$38</definedName>
    <definedName name="dms_080101_02_metering_Values" localSheetId="3">'[4]8.1 Income'!$J$27:$J$45</definedName>
    <definedName name="dms_080101_02_metering_Values" localSheetId="10">'[4]8.1 Income'!$J$27:$J$45</definedName>
    <definedName name="dms_080101_02_metering_Values">'[1]8.1 Income'!$J$27:$J$38</definedName>
    <definedName name="dms_080101_02_negotiated_Values" localSheetId="3">'[4]8.1 Income'!$L$27:$L$45</definedName>
    <definedName name="dms_080101_02_negotiated_Values" localSheetId="10">'[4]8.1 Income'!$L$27:$L$45</definedName>
    <definedName name="dms_080101_02_negotiated_Values">'[1]8.1 Income'!$L$27:$L$38</definedName>
    <definedName name="dms_080101_02_public_Values" localSheetId="10">#REF!</definedName>
    <definedName name="dms_080101_02_public_Values">#REF!</definedName>
    <definedName name="dms_080101_02_Rows" localSheetId="10">#REF!</definedName>
    <definedName name="dms_080101_02_Rows">#REF!</definedName>
    <definedName name="dms_080101_02_SCS_Values" localSheetId="3">'[4]8.1 Income'!$F$27:$F$45</definedName>
    <definedName name="dms_080101_02_SCS_Values" localSheetId="10">'[4]8.1 Income'!$F$27:$F$45</definedName>
    <definedName name="dms_080101_02_SCS_Values">'[1]8.1 Income'!$F$27:$F$38</definedName>
    <definedName name="dms_080101_03_adjust_Values" localSheetId="10">#REF!</definedName>
    <definedName name="dms_080101_03_adjust_Values">#REF!</definedName>
    <definedName name="dms_080101_03_ancillary_Values" localSheetId="10">#REF!</definedName>
    <definedName name="dms_080101_03_ancillary_Values">#REF!</definedName>
    <definedName name="dms_080101_03_audited_Values" localSheetId="10">#REF!</definedName>
    <definedName name="dms_080101_03_audited_Values">#REF!</definedName>
    <definedName name="dms_080101_03_connection_Values" localSheetId="10">#REF!</definedName>
    <definedName name="dms_080101_03_connection_Values">#REF!</definedName>
    <definedName name="dms_080101_03_dnsp_Values" localSheetId="10">#REF!</definedName>
    <definedName name="dms_080101_03_dnsp_Values">#REF!</definedName>
    <definedName name="dms_080101_03_metering_Values" localSheetId="10">#REF!</definedName>
    <definedName name="dms_080101_03_metering_Values">#REF!</definedName>
    <definedName name="dms_080101_03_negotiated_Values" localSheetId="10">#REF!</definedName>
    <definedName name="dms_080101_03_negotiated_Values">#REF!</definedName>
    <definedName name="dms_080101_03_public_Values" localSheetId="10">#REF!</definedName>
    <definedName name="dms_080101_03_public_Values">#REF!</definedName>
    <definedName name="dms_080101_03_Rows" localSheetId="10">#REF!</definedName>
    <definedName name="dms_080101_03_Rows">#REF!</definedName>
    <definedName name="dms_080101_03_SCS_Values" localSheetId="10">#REF!</definedName>
    <definedName name="dms_080101_03_SCS_Values">#REF!</definedName>
    <definedName name="dms_080201_01_Values" localSheetId="10">#REF!</definedName>
    <definedName name="dms_080201_01_Values">#REF!</definedName>
    <definedName name="dms_080201_02_01_CC_Values" localSheetId="10">#REF!</definedName>
    <definedName name="dms_080201_02_01_CC_Values">#REF!</definedName>
    <definedName name="dms_080201_02_01_Values" localSheetId="10">#REF!</definedName>
    <definedName name="dms_080201_02_01_Values">#REF!</definedName>
    <definedName name="dms_080201_02_02_CC_Values" localSheetId="10">#REF!</definedName>
    <definedName name="dms_080201_02_02_CC_Values">#REF!</definedName>
    <definedName name="dms_080201_02_02_Values" localSheetId="10">#REF!</definedName>
    <definedName name="dms_080201_02_02_Values">#REF!</definedName>
    <definedName name="dms_080201_02_03_CC_Values" localSheetId="10">#REF!</definedName>
    <definedName name="dms_080201_02_03_CC_Values">#REF!</definedName>
    <definedName name="dms_080201_02_03_Values" localSheetId="10">#REF!</definedName>
    <definedName name="dms_080201_02_03_Values">#REF!</definedName>
    <definedName name="dms_080201_02_04_CC_Values" localSheetId="10">#REF!</definedName>
    <definedName name="dms_080201_02_04_CC_Values">#REF!</definedName>
    <definedName name="dms_080201_02_04_Values" localSheetId="10">#REF!</definedName>
    <definedName name="dms_080201_02_04_Values">#REF!</definedName>
    <definedName name="dms_080201_03_CC_Values" localSheetId="10">#REF!</definedName>
    <definedName name="dms_080201_03_CC_Values">#REF!</definedName>
    <definedName name="dms_080201_03_Values" localSheetId="10">#REF!</definedName>
    <definedName name="dms_080201_03_Values">#REF!</definedName>
    <definedName name="dms_080201_CC_Rows" localSheetId="10">#REF!</definedName>
    <definedName name="dms_080201_CC_Rows">#REF!</definedName>
    <definedName name="dms_080201_Rows" localSheetId="10">#REF!</definedName>
    <definedName name="dms_080201_Rows">#REF!</definedName>
    <definedName name="dms_080203_01_ACS_Values" localSheetId="10">#REF!</definedName>
    <definedName name="dms_080203_01_ACS_Values">#REF!</definedName>
    <definedName name="dms_080203_01_neg_Values" localSheetId="10">#REF!</definedName>
    <definedName name="dms_080203_01_neg_Values">#REF!</definedName>
    <definedName name="dms_080203_01_PL_Values" localSheetId="10">#REF!</definedName>
    <definedName name="dms_080203_01_PL_Values">#REF!</definedName>
    <definedName name="dms_080203_02_01_ACS_Values" localSheetId="10">#REF!</definedName>
    <definedName name="dms_080203_02_01_ACS_Values">#REF!</definedName>
    <definedName name="dms_080203_02_01_neg_Values" localSheetId="10">#REF!</definedName>
    <definedName name="dms_080203_02_01_neg_Values">#REF!</definedName>
    <definedName name="dms_080203_02_01_PL_Values" localSheetId="10">#REF!</definedName>
    <definedName name="dms_080203_02_01_PL_Values">#REF!</definedName>
    <definedName name="dms_080203_02_02_ACS_Values" localSheetId="10">#REF!</definedName>
    <definedName name="dms_080203_02_02_ACS_Values">#REF!</definedName>
    <definedName name="dms_080203_02_02_neg_Values" localSheetId="10">#REF!</definedName>
    <definedName name="dms_080203_02_02_neg_Values">#REF!</definedName>
    <definedName name="dms_080203_02_02_PL_Values" localSheetId="10">#REF!</definedName>
    <definedName name="dms_080203_02_02_PL_Values">#REF!</definedName>
    <definedName name="dms_080203_02_03_ACS_Values" localSheetId="10">#REF!</definedName>
    <definedName name="dms_080203_02_03_ACS_Values">#REF!</definedName>
    <definedName name="dms_080203_02_03_neg_Values" localSheetId="10">#REF!</definedName>
    <definedName name="dms_080203_02_03_neg_Values">#REF!</definedName>
    <definedName name="dms_080203_02_03_PL_Values" localSheetId="10">#REF!</definedName>
    <definedName name="dms_080203_02_03_PL_Values">#REF!</definedName>
    <definedName name="dms_080203_02_04_ACS_Values" localSheetId="10">#REF!</definedName>
    <definedName name="dms_080203_02_04_ACS_Values">#REF!</definedName>
    <definedName name="dms_080203_02_04_neg_Values" localSheetId="10">#REF!</definedName>
    <definedName name="dms_080203_02_04_neg_Values">#REF!</definedName>
    <definedName name="dms_080203_02_04_PL_Values" localSheetId="10">#REF!</definedName>
    <definedName name="dms_080203_02_04_PL_Values">#REF!</definedName>
    <definedName name="dms_080203_03_ACS_Values" localSheetId="10">#REF!</definedName>
    <definedName name="dms_080203_03_ACS_Values">#REF!</definedName>
    <definedName name="dms_080203_03_PL_Values" localSheetId="10">#REF!</definedName>
    <definedName name="dms_080203_03_PL_Values">#REF!</definedName>
    <definedName name="dms_080203_ACS_Rows" localSheetId="10">#REF!</definedName>
    <definedName name="dms_080203_ACS_Rows">#REF!</definedName>
    <definedName name="dms_080203_neg_Rows" localSheetId="10">#REF!</definedName>
    <definedName name="dms_080203_neg_Rows">#REF!</definedName>
    <definedName name="dms_080203_PL_Rows" localSheetId="10">#REF!</definedName>
    <definedName name="dms_080203_PL_Rows">#REF!</definedName>
    <definedName name="dms_080204_01_Rows" localSheetId="10">#REF!</definedName>
    <definedName name="dms_080204_01_Rows">#REF!</definedName>
    <definedName name="dms_080204_01_Values" localSheetId="10">#REF!</definedName>
    <definedName name="dms_080204_01_Values">#REF!</definedName>
    <definedName name="dms_080204_02_Values" localSheetId="10">#REF!</definedName>
    <definedName name="dms_080204_02_Values">#REF!</definedName>
    <definedName name="dms_080204_03_Values" localSheetId="10">#REF!</definedName>
    <definedName name="dms_080204_03_Values">#REF!</definedName>
    <definedName name="dms_080205_01_Rows" localSheetId="10">#REF!</definedName>
    <definedName name="dms_080205_01_Rows">#REF!</definedName>
    <definedName name="dms_080205_01_Values" localSheetId="10">#REF!</definedName>
    <definedName name="dms_080205_01_Values">#REF!</definedName>
    <definedName name="dms_080205_02_Values" localSheetId="10">#REF!</definedName>
    <definedName name="dms_080205_02_Values">#REF!</definedName>
    <definedName name="dms_080206_01_Rows" localSheetId="10">#REF!</definedName>
    <definedName name="dms_080206_01_Rows">#REF!</definedName>
    <definedName name="dms_080206_01_Values" localSheetId="10">#REF!</definedName>
    <definedName name="dms_080206_01_Values">#REF!</definedName>
    <definedName name="dms_080206_02_Values" localSheetId="10">#REF!</definedName>
    <definedName name="dms_080206_02_Values">#REF!</definedName>
    <definedName name="dms_0804_Rows" localSheetId="10">#REF!</definedName>
    <definedName name="dms_0804_Rows">#REF!</definedName>
    <definedName name="dms_080401_01_PL_Header" localSheetId="10">#REF!</definedName>
    <definedName name="dms_080401_01_PL_Header">#REF!</definedName>
    <definedName name="dms_080401_01_Values" localSheetId="10">#REF!</definedName>
    <definedName name="dms_080401_01_Values">#REF!</definedName>
    <definedName name="dms_080401_02_Values" localSheetId="10">#REF!</definedName>
    <definedName name="dms_080401_02_Values">#REF!</definedName>
    <definedName name="dms_080401_03_Values" localSheetId="10">#REF!</definedName>
    <definedName name="dms_080401_03_Values">#REF!</definedName>
    <definedName name="dms_080401_04_01_Values" localSheetId="10">#REF!</definedName>
    <definedName name="dms_080401_04_01_Values">#REF!</definedName>
    <definedName name="dms_080401_04_02_Values" localSheetId="10">#REF!</definedName>
    <definedName name="dms_080401_04_02_Values">#REF!</definedName>
    <definedName name="dms_080401_05_Values" localSheetId="10">#REF!</definedName>
    <definedName name="dms_080401_05_Values">#REF!</definedName>
    <definedName name="dms_080401_06_01_Values" localSheetId="10">#REF!</definedName>
    <definedName name="dms_080401_06_01_Values">#REF!</definedName>
    <definedName name="dms_080401_06_02_Values" localSheetId="10">#REF!</definedName>
    <definedName name="dms_080401_06_02_Values">#REF!</definedName>
    <definedName name="dms_080401_06_03_Values" localSheetId="10">#REF!</definedName>
    <definedName name="dms_080401_06_03_Values">#REF!</definedName>
    <definedName name="dms_080401_07_Values" localSheetId="10">#REF!</definedName>
    <definedName name="dms_080401_07_Values">#REF!</definedName>
    <definedName name="dms_080402_01_PL_Header" localSheetId="10">#REF!</definedName>
    <definedName name="dms_080402_01_PL_Header">#REF!</definedName>
    <definedName name="dms_080402_01_Values" localSheetId="10">#REF!</definedName>
    <definedName name="dms_080402_01_Values">#REF!</definedName>
    <definedName name="dms_080402_02_Values" localSheetId="10">#REF!</definedName>
    <definedName name="dms_080402_02_Values">#REF!</definedName>
    <definedName name="dms_080402_03_Values" localSheetId="10">#REF!</definedName>
    <definedName name="dms_080402_03_Values">#REF!</definedName>
    <definedName name="dms_080402_04_01_Values" localSheetId="10">#REF!</definedName>
    <definedName name="dms_080402_04_01_Values">#REF!</definedName>
    <definedName name="dms_080402_04_02_Values" localSheetId="10">#REF!</definedName>
    <definedName name="dms_080402_04_02_Values">#REF!</definedName>
    <definedName name="dms_080402_05_Values" localSheetId="10">#REF!</definedName>
    <definedName name="dms_080402_05_Values">#REF!</definedName>
    <definedName name="dms_080402_06_01_Values" localSheetId="10">#REF!</definedName>
    <definedName name="dms_080402_06_01_Values">#REF!</definedName>
    <definedName name="dms_080402_06_02_Values" localSheetId="10">#REF!</definedName>
    <definedName name="dms_080402_06_02_Values">#REF!</definedName>
    <definedName name="dms_080402_06_03_Values" localSheetId="10">#REF!</definedName>
    <definedName name="dms_080402_06_03_Values">#REF!</definedName>
    <definedName name="dms_080402_07_Values" localSheetId="10">#REF!</definedName>
    <definedName name="dms_080402_07_Values">#REF!</definedName>
    <definedName name="dms_090501_Rows" localSheetId="10">#REF!</definedName>
    <definedName name="dms_090501_Rows">#REF!</definedName>
    <definedName name="dms_090501_Values" localSheetId="10">#REF!</definedName>
    <definedName name="dms_090501_Values">#REF!</definedName>
    <definedName name="dms_090502_Rows" localSheetId="10">#REF!</definedName>
    <definedName name="dms_090502_Rows">#REF!</definedName>
    <definedName name="dms_090502_Values" localSheetId="10">#REF!</definedName>
    <definedName name="dms_090502_Values">#REF!</definedName>
    <definedName name="dms_090503_01_Values" localSheetId="10">#REF!</definedName>
    <definedName name="dms_090503_01_Values">#REF!</definedName>
    <definedName name="dms_090503_02_Values" localSheetId="10">#REF!</definedName>
    <definedName name="dms_090503_02_Values">#REF!</definedName>
    <definedName name="dms_090503_03_Values" localSheetId="10">#REF!</definedName>
    <definedName name="dms_090503_03_Values">#REF!</definedName>
    <definedName name="dms_090503_Rows" localSheetId="10">#REF!</definedName>
    <definedName name="dms_090503_Rows">#REF!</definedName>
    <definedName name="dms_090504_01_Rows" localSheetId="10">#REF!</definedName>
    <definedName name="dms_090504_01_Rows">#REF!</definedName>
    <definedName name="dms_090504_01_Values" localSheetId="10">#REF!</definedName>
    <definedName name="dms_090504_01_Values">#REF!</definedName>
    <definedName name="dms_090504_02_Rows" localSheetId="10">#REF!</definedName>
    <definedName name="dms_090504_02_Rows">#REF!</definedName>
    <definedName name="dms_090504_02_Values" localSheetId="10">#REF!</definedName>
    <definedName name="dms_090504_02_Values">#REF!</definedName>
    <definedName name="dms_663_List" localSheetId="3">'[2]AER only'!$M$11:$M$51</definedName>
    <definedName name="dms_663_List" localSheetId="10">'[2]AER only'!$M$11:$M$51</definedName>
    <definedName name="dms_663_List">'[1]AER lookups'!$N$18:$N$35</definedName>
    <definedName name="dms_ABN_List" localSheetId="3">'[2]AER only'!$D$11:$D$51</definedName>
    <definedName name="dms_ABN_List" localSheetId="10">'[2]AER only'!$D$11:$D$51</definedName>
    <definedName name="dms_ABN_List">'[1]AER lookups'!$D$18:$D$35</definedName>
    <definedName name="dms_Addr1_List" localSheetId="3">'[2]AER only'!$O$11:$O$51</definedName>
    <definedName name="dms_Addr1_List" localSheetId="10">'[2]AER only'!$O$11:$O$51</definedName>
    <definedName name="dms_Addr1_List">'[1]AER lookups'!$P$18:$P$35</definedName>
    <definedName name="dms_Addr2_List" localSheetId="3">'[2]AER only'!$P$11:$P$51</definedName>
    <definedName name="dms_Addr2_List" localSheetId="10">'[2]AER only'!$P$11:$P$51</definedName>
    <definedName name="dms_Addr2_List">'[1]AER lookups'!$Q$18:$Q$35</definedName>
    <definedName name="dms_Amendment_Text">'[1]Business &amp; other details'!$AL$70</definedName>
    <definedName name="dms_Cal_Year_B4_CRY">'[1]AER ETL'!$C$29</definedName>
    <definedName name="dms_Calendar_Years">'[2]AER only'!$M$133:$M$163</definedName>
    <definedName name="dms_CBD_flag" localSheetId="3">'[2]AER only'!$AB$11:$AB$51</definedName>
    <definedName name="dms_CBD_flag" localSheetId="10">'[2]AER only'!$AB$11:$AB$51</definedName>
    <definedName name="dms_CBD_flag">'[1]AER lookups'!$Z$18:$Z$35</definedName>
    <definedName name="dms_CBD_flag_NSP" localSheetId="3">'[4]Business &amp; other details'!$C$136</definedName>
    <definedName name="dms_CBD_flag_NSP" localSheetId="10">'[4]Business &amp; other details'!$C$136</definedName>
    <definedName name="dms_CBD_flag_NSP">'[1]AER ETL'!$C$121</definedName>
    <definedName name="dms_CF_3.6.1">[3]CF!$F$5:$F$25</definedName>
    <definedName name="dms_CF_3.6.5" localSheetId="3">[4]CF!$G$5:$G$25</definedName>
    <definedName name="dms_CF_3.6.5" localSheetId="10">[4]CF!$G$5:$G$25</definedName>
    <definedName name="dms_CF_3.6.5">'[1]AER CF'!$G$7:$G$24</definedName>
    <definedName name="dms_CF_3.6.6">[2]CF!$H$5:$H$25</definedName>
    <definedName name="dms_CF_3.6.6.1" localSheetId="3">[4]CF!$H$5:$H$25</definedName>
    <definedName name="dms_CF_3.6.6.1" localSheetId="10">[4]CF!$H$5:$H$25</definedName>
    <definedName name="dms_CF_3.6.6.1">'[1]AER CF'!$H$7:$H$24</definedName>
    <definedName name="dms_CF_3.6.6.2">'[1]AER CF'!$I$7:$I$24</definedName>
    <definedName name="dms_CF_3.6.6.3">'[1]AER CF'!$J$7:$J$24</definedName>
    <definedName name="dms_CF_3.6.7.1" localSheetId="3">[4]CF!$I$5:$I$25</definedName>
    <definedName name="dms_CF_3.6.7.1" localSheetId="10">[4]CF!$I$5:$I$25</definedName>
    <definedName name="dms_CF_3.6.7.1">'[1]AER CF'!$K$7:$K$24</definedName>
    <definedName name="dms_CF_3.6.7.2" localSheetId="3">[4]CF!$J$5:$J$25</definedName>
    <definedName name="dms_CF_3.6.7.2" localSheetId="10">[4]CF!$J$5:$J$25</definedName>
    <definedName name="dms_CF_3.6.7.2">'[1]AER CF'!$L$7:$L$24</definedName>
    <definedName name="dms_CF_3.6.7.3" localSheetId="3">[4]CF!$K$5:$K$25</definedName>
    <definedName name="dms_CF_3.6.7.3" localSheetId="10">[4]CF!$K$5:$K$25</definedName>
    <definedName name="dms_CF_3.6.7.3">'[1]AER CF'!$M$7:$M$24</definedName>
    <definedName name="dms_CF_3.6.7.4" localSheetId="3">[4]CF!$L$5:$L$25</definedName>
    <definedName name="dms_CF_3.6.7.4" localSheetId="10">[4]CF!$L$5:$L$25</definedName>
    <definedName name="dms_CF_3.6.7.4">'[1]AER CF'!$N$7:$N$24</definedName>
    <definedName name="dms_CF_8.1_A" localSheetId="3">[4]CF!$R$5:$R$25</definedName>
    <definedName name="dms_CF_8.1_A" localSheetId="10">[4]CF!$R$5:$R$25</definedName>
    <definedName name="dms_CF_8.1_A">'[1]AER CF'!$S$7:$S$24</definedName>
    <definedName name="dms_CF_8.1_B" localSheetId="3">[4]CF!$S$5:$S$25</definedName>
    <definedName name="dms_CF_8.1_B" localSheetId="10">[4]CF!$S$5:$S$25</definedName>
    <definedName name="dms_CF_8.1_B">'[1]AER CF'!$T$7:$T$24</definedName>
    <definedName name="dms_CF_8.1_Neg" localSheetId="3">[4]CF!$T$5:$T$25</definedName>
    <definedName name="dms_CF_8.1_Neg" localSheetId="10">[4]CF!$T$5:$T$25</definedName>
    <definedName name="dms_CF_8.1_Neg">'[1]AER CF'!$U$7:$U$24</definedName>
    <definedName name="dms_CF_TradingName" localSheetId="3">[2]CF!$B$5:$B$25</definedName>
    <definedName name="dms_CF_TradingName" localSheetId="10">[2]CF!$B$5:$B$25</definedName>
    <definedName name="dms_CF_TradingName">'[1]AER CF'!$B$7:$B$24</definedName>
    <definedName name="dms_CFinalYear_List">'[2]AER only'!$E$133:$E$147</definedName>
    <definedName name="dms_Confid_status_List" localSheetId="3">'[2]AER only'!$C$68:$C$69</definedName>
    <definedName name="dms_Confid_status_List" localSheetId="10">'[2]AER only'!$C$68:$C$69</definedName>
    <definedName name="dms_Confid_status_List">'[1]AER NRs'!$D$6:$D$8</definedName>
    <definedName name="dms_CRCP_FinalYear_Ref" localSheetId="3">'[1]AER ETL'!#REF!</definedName>
    <definedName name="dms_CRCP_FinalYear_Ref" localSheetId="4">'[1]AER ETL'!#REF!</definedName>
    <definedName name="dms_CRCP_FinalYear_Ref" localSheetId="5">'[1]AER ETL'!#REF!</definedName>
    <definedName name="dms_CRCP_FinalYear_Ref" localSheetId="10">'[1]AER ETL'!#REF!</definedName>
    <definedName name="dms_CRCP_FinalYear_Ref">'[1]AER ETL'!#REF!</definedName>
    <definedName name="dms_CRCP_FinalYear_Result" localSheetId="3">'[2]Business &amp; other details'!$C$91</definedName>
    <definedName name="dms_CRCP_FinalYear_Result" localSheetId="4">'[1]AER ETL'!#REF!</definedName>
    <definedName name="dms_CRCP_FinalYear_Result" localSheetId="5">'[1]AER ETL'!#REF!</definedName>
    <definedName name="dms_CRCP_FinalYear_Result" localSheetId="10">'[2]Business &amp; other details'!$C$91</definedName>
    <definedName name="dms_CRCP_FinalYear_Result">'[1]AER ETL'!#REF!</definedName>
    <definedName name="dms_CRCP_FirstYear_Result" localSheetId="3">'[2]Business &amp; other details'!$C$90</definedName>
    <definedName name="dms_CRCP_FirstYear_Result" localSheetId="4">'[1]AER ETL'!#REF!</definedName>
    <definedName name="dms_CRCP_FirstYear_Result" localSheetId="5">'[1]AER ETL'!#REF!</definedName>
    <definedName name="dms_CRCP_FirstYear_Result" localSheetId="10">'[2]Business &amp; other details'!$C$90</definedName>
    <definedName name="dms_CRCP_FirstYear_Result">'[1]AER ETL'!#REF!</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 localSheetId="3">'[2]AER only'!$K$11:$K$51</definedName>
    <definedName name="dms_CRCPlength_List" localSheetId="10">'[2]AER only'!$K$11:$K$51</definedName>
    <definedName name="dms_CRCPlength_List">'[1]AER lookups'!$K$18:$K$35</definedName>
    <definedName name="dms_CRCPlength_Num" localSheetId="3">'[2]Business &amp; other details'!$C$88</definedName>
    <definedName name="dms_CRCPlength_Num" localSheetId="10">'[2]Business &amp; other details'!$C$88</definedName>
    <definedName name="dms_CRCPlength_Num">'[1]AER ETL'!$C$69</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 localSheetId="3">'[2]Business &amp; other details'!$C$64</definedName>
    <definedName name="dms_DataQuality" localSheetId="10">'[2]Business &amp; other details'!$C$64</definedName>
    <definedName name="dms_DataQuality">'[1]AER ETL'!$C$19</definedName>
    <definedName name="dms_DataQuality_List" localSheetId="3">'[2]AER only'!$B$68:$B$70</definedName>
    <definedName name="dms_DataQuality_List" localSheetId="10">'[2]AER only'!$B$68:$B$70</definedName>
    <definedName name="dms_DataQuality_List">'[1]AER NRs'!$C$6:$C$9</definedName>
    <definedName name="dms_DeterminationRef_List" localSheetId="3">'[2]AER only'!$N$11:$N$51</definedName>
    <definedName name="dms_DeterminationRef_List" localSheetId="10">'[2]AER only'!$N$11:$N$51</definedName>
    <definedName name="dms_DeterminationRef_List">'[1]AER lookups'!$O$18:$O$35</definedName>
    <definedName name="dms_DollarReal_year">'[1]AER ETL'!$C$51</definedName>
    <definedName name="dms_DQ_2">'[3]Business &amp; other details'!$C$60</definedName>
    <definedName name="dms_FeederName_1" localSheetId="3">'[2]AER only'!$AH$11:$AH$51</definedName>
    <definedName name="dms_FeederName_1" localSheetId="10">'[2]AER only'!$AH$11:$AH$51</definedName>
    <definedName name="dms_FeederName_1">'[1]AER lookups'!$AE$18:$AE$35</definedName>
    <definedName name="dms_FeederName_2" localSheetId="3">'[2]AER only'!$AI$11:$AI$51</definedName>
    <definedName name="dms_FeederName_2" localSheetId="10">'[2]AER only'!$AI$11:$AI$51</definedName>
    <definedName name="dms_FeederName_2">'[1]AER lookups'!$AF$18:$AF$35</definedName>
    <definedName name="dms_FeederName_3" localSheetId="3">'[2]AER only'!$AJ$11:$AJ$51</definedName>
    <definedName name="dms_FeederName_3" localSheetId="10">'[2]AER only'!$AJ$11:$AJ$51</definedName>
    <definedName name="dms_FeederName_3">'[1]AER lookups'!$AG$18:$AG$35</definedName>
    <definedName name="dms_FeederName_4" localSheetId="3">'[2]AER only'!$AK$11:$AK$51</definedName>
    <definedName name="dms_FeederName_4" localSheetId="10">'[2]AER only'!$AK$11:$AK$51</definedName>
    <definedName name="dms_FeederName_4">'[1]AER lookups'!$AH$18:$AH$35</definedName>
    <definedName name="dms_FeederName_5" localSheetId="3">'[2]AER only'!$AL$11:$AL$51</definedName>
    <definedName name="dms_FeederName_5" localSheetId="10">'[2]AER only'!$AL$11:$AL$51</definedName>
    <definedName name="dms_FeederName_5">'[1]AER lookups'!$AI$18:$AI$35</definedName>
    <definedName name="dms_FeederType_5_flag" localSheetId="3">'[2]AER only'!$AF$11:$AF$51</definedName>
    <definedName name="dms_FeederType_5_flag" localSheetId="10">'[2]AER only'!$AF$11:$AF$51</definedName>
    <definedName name="dms_FeederType_5_flag">'[1]AER lookups'!$AD$18:$AD$35</definedName>
    <definedName name="dms_FifthFeeder_flag_NSP" localSheetId="3">'[2]Business &amp; other details'!$C$140</definedName>
    <definedName name="dms_FifthFeeder_flag_NSP" localSheetId="10">'[2]Business &amp; other details'!$C$140</definedName>
    <definedName name="dms_FifthFeeder_flag_NSP">'[1]AER ETL'!$C$125</definedName>
    <definedName name="dms_FinalYear_List">'[2]AER only'!$C$133:$C$147</definedName>
    <definedName name="dms_Financial_Years">'[2]AER only'!$L$133:$L$163</definedName>
    <definedName name="dms_FormControl_List" localSheetId="3">'[2]AER only'!$H$11:$H$51</definedName>
    <definedName name="dms_FormControl_List" localSheetId="10">'[2]AER only'!$H$11:$H$51</definedName>
    <definedName name="dms_FormControl_List">'[1]AER lookups'!$H$18:$H$35</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 localSheetId="3">'[2]AER only'!$L$11:$L$51</definedName>
    <definedName name="dms_FRCPlength_List" localSheetId="10">'[2]AER only'!$L$11:$L$51</definedName>
    <definedName name="dms_FRCPlength_List">'[1]AER lookups'!$L$18:$L$35</definedName>
    <definedName name="dms_FRCPlength_Num" localSheetId="3">'[2]Business &amp; other details'!$C$85</definedName>
    <definedName name="dms_FRCPlength_Num" localSheetId="10">'[2]Business &amp; other details'!$C$85</definedName>
    <definedName name="dms_FRCPlength_Num">'[1]AER ETL'!$C$70</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 localSheetId="3">'[4]Business &amp; other details'!$C$72</definedName>
    <definedName name="dms_Jurisdiction" localSheetId="10">'[4]Business &amp; other details'!$C$72</definedName>
    <definedName name="dms_Jurisdiction">'[1]AER ETL'!$C$26</definedName>
    <definedName name="dms_JurisdictionList" localSheetId="3">'[2]AER only'!$E$11:$E$51</definedName>
    <definedName name="dms_JurisdictionList" localSheetId="10">'[2]AER only'!$E$11:$E$51</definedName>
    <definedName name="dms_JurisdictionList">'[1]AER lookups'!$E$18:$E$35</definedName>
    <definedName name="dms_LeapYear">'[1]6.7 STPIS Daily Performance'!$B$379</definedName>
    <definedName name="dms_LeapYear_Result">'[2]Business &amp; other details'!$C$112</definedName>
    <definedName name="dms_LongRural_flag" localSheetId="3">'[2]AER only'!$AE$11:$AE$51</definedName>
    <definedName name="dms_LongRural_flag" localSheetId="10">'[2]AER only'!$AE$11:$AE$51</definedName>
    <definedName name="dms_LongRural_flag">'[1]AER lookups'!$AC$18:$AC$35</definedName>
    <definedName name="dms_LongRural_flag_NSP" localSheetId="3">'[4]Business &amp; other details'!$C$139</definedName>
    <definedName name="dms_LongRural_flag_NSP" localSheetId="10">'[4]Business &amp; other details'!$C$139</definedName>
    <definedName name="dms_LongRural_flag_NSP">'[1]AER ETL'!$C$124</definedName>
    <definedName name="dms_MAIFI_Flag" localSheetId="3">'[4]3.6.8 Network-feeders'!$F$6</definedName>
    <definedName name="dms_MAIFI_Flag" localSheetId="10">'[4]3.6.8 Network-feeders'!$F$6</definedName>
    <definedName name="dms_MAIFI_Flag">'[1]3.6.8 Network-feeders'!$F$6</definedName>
    <definedName name="dms_MAIFI_flag_List" localSheetId="3">'[1]AER lookups'!#REF!</definedName>
    <definedName name="dms_MAIFI_flag_List" localSheetId="4">'[1]AER lookups'!#REF!</definedName>
    <definedName name="dms_MAIFI_flag_List" localSheetId="5">'[1]AER lookups'!#REF!</definedName>
    <definedName name="dms_MAIFI_flag_List" localSheetId="10">'[1]AER lookups'!#REF!</definedName>
    <definedName name="dms_MAIFI_flag_List">'[1]AER lookups'!#REF!</definedName>
    <definedName name="dms_Model" localSheetId="3">'[2]Business &amp; other details'!$C$69</definedName>
    <definedName name="dms_Model" localSheetId="10">'[2]Business &amp; other details'!$C$69</definedName>
    <definedName name="dms_Model">'[1]AER ETL'!$C$11</definedName>
    <definedName name="dms_Model_List" localSheetId="3">'[2]AER only'!$B$57:$B$65</definedName>
    <definedName name="dms_Model_List" localSheetId="10">'[2]AER only'!$B$57:$B$65</definedName>
    <definedName name="dms_Model_List">'[1]AER lookups'!$B$42:$B$51</definedName>
    <definedName name="dms_Model_Span">'[1]AER ETL'!$C$56</definedName>
    <definedName name="dms_Model_Span_List">'[1]AER lookups'!$E$42:$E$51</definedName>
    <definedName name="dms_Modeldms_model">'[3]Business &amp; other details'!$C$69</definedName>
    <definedName name="dms_MultiYear_FinalYear_Ref" localSheetId="3">'[2]Business &amp; other details'!$C$86</definedName>
    <definedName name="dms_MultiYear_FinalYear_Ref" localSheetId="4">'[1]AER ETL'!#REF!</definedName>
    <definedName name="dms_MultiYear_FinalYear_Ref" localSheetId="5">'[1]AER ETL'!#REF!</definedName>
    <definedName name="dms_MultiYear_FinalYear_Ref" localSheetId="10">'[2]Business &amp; other details'!$C$86</definedName>
    <definedName name="dms_MultiYear_FinalYear_Ref">'[1]AER ETL'!#REF!</definedName>
    <definedName name="dms_MultiYear_FinalYear_Result" localSheetId="3">'[2]Business &amp; other details'!$C$87</definedName>
    <definedName name="dms_MultiYear_FinalYear_Result" localSheetId="10">'[2]Business &amp; other details'!$C$87</definedName>
    <definedName name="dms_MultiYear_FinalYear_Result">'[1]AER ETL'!$C$84</definedName>
    <definedName name="dms_MultiYear_Flag" localSheetId="3">'[2]Business &amp; other details'!$C$96</definedName>
    <definedName name="dms_MultiYear_Flag" localSheetId="10">'[2]Business &amp; other details'!$C$96</definedName>
    <definedName name="dms_MultiYear_Flag">'[1]AER ETL'!$C$63</definedName>
    <definedName name="dms_MultiYear_ResponseFlag" localSheetId="3">'[2]Business &amp; other details'!$C$95</definedName>
    <definedName name="dms_MultiYear_ResponseFlag" localSheetId="10">'[2]Business &amp; other details'!$C$95</definedName>
    <definedName name="dms_MultiYear_ResponseFlag">'[1]AER ETL'!$C$62</definedName>
    <definedName name="dms_PAddr1_List" localSheetId="3">'[2]AER only'!$T$11:$T$51</definedName>
    <definedName name="dms_PAddr1_List" localSheetId="10">'[2]AER only'!$T$11:$T$51</definedName>
    <definedName name="dms_PAddr1_List">'[1]AER lookups'!$U$18:$U$35</definedName>
    <definedName name="dms_PAddr2_List" localSheetId="3">'[2]AER only'!$U$11:$U$51</definedName>
    <definedName name="dms_PAddr2_List" localSheetId="10">'[2]AER only'!$U$11:$U$51</definedName>
    <definedName name="dms_PAddr2_List">'[1]AER lookups'!$V$18:$V$35</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 localSheetId="3">'[2]Business &amp; other details'!$C$87</definedName>
    <definedName name="dms_PRCPlength_Num" localSheetId="10">'[2]Business &amp; other details'!$C$87</definedName>
    <definedName name="dms_PRCPlength_Num">'[1]AER ETL'!$C$68</definedName>
    <definedName name="dms_Previous_DollarReal_year">'[1]AER ETL'!$C$52</definedName>
    <definedName name="dms_PState_List" localSheetId="3">'[2]AER only'!$W$11:$W$51</definedName>
    <definedName name="dms_PState_List" localSheetId="10">'[2]AER only'!$W$11:$W$51</definedName>
    <definedName name="dms_PState_List">'[1]AER lookups'!$X$18:$X$35</definedName>
    <definedName name="dms_PSuburb_List" localSheetId="3">'[2]AER only'!$V$11:$V$51</definedName>
    <definedName name="dms_PSuburb_List" localSheetId="10">'[2]AER only'!$V$11:$V$51</definedName>
    <definedName name="dms_PSuburb_List">'[1]AER lookups'!$W$18:$W$35</definedName>
    <definedName name="dms_Public_Lighting" localSheetId="3">'[4]Business &amp; other details'!$C$135</definedName>
    <definedName name="dms_Public_Lighting" localSheetId="10">'[4]Business &amp; other details'!$C$135</definedName>
    <definedName name="dms_Public_Lighting">'[1]AER ETL'!$C$120</definedName>
    <definedName name="dms_Public_Lighting_List" localSheetId="3">'[2]AER only'!$AM$11:$AM$51</definedName>
    <definedName name="dms_Public_Lighting_List" localSheetId="10">'[2]AER only'!$AM$11:$AM$51</definedName>
    <definedName name="dms_Public_Lighting_List">'[1]AER lookups'!$AJ$18:$AJ$35</definedName>
    <definedName name="dms_Reason_Interruption">'[3]AER only'!$D$94:$D$109</definedName>
    <definedName name="dms_Reason_Interruption_Detailed">'[3]AER only'!$C$94:$C$116</definedName>
    <definedName name="dms_Reg_Year_Span" localSheetId="3">'[1]AER ETL'!#REF!</definedName>
    <definedName name="dms_Reg_Year_Span" localSheetId="4">'[1]AER ETL'!#REF!</definedName>
    <definedName name="dms_Reg_Year_Span" localSheetId="5">'[1]AER ETL'!#REF!</definedName>
    <definedName name="dms_Reg_Year_Span" localSheetId="10">'[1]AER ETL'!#REF!</definedName>
    <definedName name="dms_Reg_Year_Span">'[1]AER ETL'!#REF!</definedName>
    <definedName name="dms_Reset_final_year">'[1]AER ETL'!$C$49</definedName>
    <definedName name="dms_Reset_RYE">'[1]AER ETL'!$C$54</definedName>
    <definedName name="dms_Reset_Span">'[1]AER ETL'!$C$58</definedName>
    <definedName name="dms_RPT" localSheetId="3">'[2]Business &amp; other details'!$C$68</definedName>
    <definedName name="dms_RPT" localSheetId="10">'[2]Business &amp; other details'!$C$68</definedName>
    <definedName name="dms_RPT">'[1]AER ETL'!$C$23</definedName>
    <definedName name="dms_RPT_List" localSheetId="3">'[2]AER only'!$I$11:$I$51</definedName>
    <definedName name="dms_RPT_List" localSheetId="10">'[2]AER only'!$I$11:$I$51</definedName>
    <definedName name="dms_RPT_List">'[1]AER lookups'!$I$18:$I$35</definedName>
    <definedName name="dms_RPTMonth" localSheetId="3">'[2]Business &amp; other details'!$C$75</definedName>
    <definedName name="dms_RPTMonth" localSheetId="10">'[2]Business &amp; other details'!$C$75</definedName>
    <definedName name="dms_RPTMonth">'[1]AER ETL'!$C$30</definedName>
    <definedName name="dms_RPTMonth_List" localSheetId="3">'[2]AER only'!$J$11:$J$51</definedName>
    <definedName name="dms_RPTMonth_List" localSheetId="10">'[2]AER only'!$J$11:$J$51</definedName>
    <definedName name="dms_RPTMonth_List">'[1]AER lookups'!$J$18:$J$35</definedName>
    <definedName name="dms_RYE_Formula_Result">'[2]AER only'!$E$57:$E$65</definedName>
    <definedName name="dms_RYE_result">'[1]AER ETL'!$C$57</definedName>
    <definedName name="dms_RYE_start_row">'[1]AER ETL'!$C$42</definedName>
    <definedName name="dms_Sector" localSheetId="3">'[4]Business &amp; other details'!$C$65</definedName>
    <definedName name="dms_Sector" localSheetId="10">'[4]Business &amp; other details'!$C$65</definedName>
    <definedName name="dms_Sector">'[1]AER ETL'!$C$20</definedName>
    <definedName name="dms_Sector_List" localSheetId="3">'[2]AER only'!$F$11:$F$51</definedName>
    <definedName name="dms_Sector_List" localSheetId="10">'[2]AER only'!$F$11:$F$51</definedName>
    <definedName name="dms_Sector_List">'[1]AER lookups'!$F$18:$F$35</definedName>
    <definedName name="dms_Segment" localSheetId="3">'[2]Business &amp; other details'!$C$66</definedName>
    <definedName name="dms_Segment" localSheetId="10">'[2]Business &amp; other details'!$C$66</definedName>
    <definedName name="dms_Segment">'[1]AER ETL'!$C$21</definedName>
    <definedName name="dms_Segment_List" localSheetId="3">'[2]AER only'!$G$11:$G$51</definedName>
    <definedName name="dms_Segment_List" localSheetId="10">'[2]AER only'!$G$11:$G$51</definedName>
    <definedName name="dms_Segment_List">'[1]AER lookups'!$G$18:$G$35</definedName>
    <definedName name="dms_Selected_Quality">'[1]Business &amp; other details'!$AL$66</definedName>
    <definedName name="dms_ShortRural_flag" localSheetId="3">'[2]AER only'!$AD$11:$AD$51</definedName>
    <definedName name="dms_ShortRural_flag" localSheetId="10">'[2]AER only'!$AD$11:$AD$51</definedName>
    <definedName name="dms_ShortRural_flag">'[1]AER lookups'!$AB$18:$AB$35</definedName>
    <definedName name="dms_ShortRural_flag_NSP" localSheetId="3">'[4]Business &amp; other details'!$C$138</definedName>
    <definedName name="dms_ShortRural_flag_NSP" localSheetId="10">'[4]Business &amp; other details'!$C$138</definedName>
    <definedName name="dms_ShortRural_flag_NSP">'[1]AER ETL'!$C$123</definedName>
    <definedName name="dms_SingleYear_FinalYear_Ref" localSheetId="3">'[2]Business &amp; other details'!$C$83</definedName>
    <definedName name="dms_SingleYear_FinalYear_Ref" localSheetId="4">'[1]AER ETL'!#REF!</definedName>
    <definedName name="dms_SingleYear_FinalYear_Ref" localSheetId="5">'[1]AER ETL'!#REF!</definedName>
    <definedName name="dms_SingleYear_FinalYear_Ref" localSheetId="10">'[2]Business &amp; other details'!$C$83</definedName>
    <definedName name="dms_SingleYear_FinalYear_Ref">'[1]AER ETL'!#REF!</definedName>
    <definedName name="dms_SingleYear_FinalYear_Result">'[2]Business &amp; other details'!$C$84</definedName>
    <definedName name="dms_SingleYear_Model" localSheetId="3">'[2]Business &amp; other details'!$C$79:$C$81</definedName>
    <definedName name="dms_SingleYear_Model" localSheetId="10">'[2]Business &amp; other details'!$C$79:$C$81</definedName>
    <definedName name="dms_SingleYear_Model">'[1]AER ETL'!$C$72:$C$74</definedName>
    <definedName name="dms_SingleYearModel" localSheetId="3">'[2]Business &amp; other details'!$C$82</definedName>
    <definedName name="dms_SingleYearModel" localSheetId="10">'[2]Business &amp; other details'!$C$82</definedName>
    <definedName name="dms_SingleYearModel">'[1]AER ETL'!$C$75</definedName>
    <definedName name="dms_SourceList" localSheetId="3">'[2]AER only'!$B$76:$B$88</definedName>
    <definedName name="dms_SourceList" localSheetId="10">'[2]AER only'!$B$76:$B$88</definedName>
    <definedName name="dms_SourceList">'[1]AER NRs'!$C$14:$C$27</definedName>
    <definedName name="dms_Specified_FinalYear" localSheetId="3">'[2]Business &amp; other details'!$C$97</definedName>
    <definedName name="dms_Specified_FinalYear" localSheetId="10">'[2]Business &amp; other details'!$C$97</definedName>
    <definedName name="dms_Specified_FinalYear">'[1]AER ETL'!$C$64</definedName>
    <definedName name="dms_Specified_RYE">'[1]AER ETL'!$C$55</definedName>
    <definedName name="dms_SpecifiedYear_Span">'[1]AER ETL'!$C$59</definedName>
    <definedName name="dms_start_year">'[1]AER ETL'!$C$36</definedName>
    <definedName name="dms_State_List" localSheetId="3">'[2]AER only'!$R$11:$R$51</definedName>
    <definedName name="dms_State_List" localSheetId="10">'[2]AER only'!$R$11:$R$51</definedName>
    <definedName name="dms_State_List">'[1]AER lookups'!$S$18:$S$35</definedName>
    <definedName name="dms_STPIS_Exclusion_List" localSheetId="3">'[4]AER only'!$E$94:$E$103</definedName>
    <definedName name="dms_STPIS_Exclusion_List" localSheetId="10">'[4]AER only'!$E$94:$E$103</definedName>
    <definedName name="dms_STPIS_Exclusion_List">'[1]AER NRs'!$H$32:$H$41</definedName>
    <definedName name="dms_Suburb_List" localSheetId="3">'[2]AER only'!$Q$11:$Q$51</definedName>
    <definedName name="dms_Suburb_List" localSheetId="10">'[2]AER only'!$Q$11:$Q$51</definedName>
    <definedName name="dms_Suburb_List">'[1]AER lookups'!$R$18:$R$35</definedName>
    <definedName name="dms_Total_Actual_Capex">'[4]8.2 Capex'!$D$38</definedName>
    <definedName name="dms_Total_Actual_Opex">'[4]8.4 Opex'!$G$71</definedName>
    <definedName name="dms_TradingName" localSheetId="3">'[2]Business &amp; other details'!$C$14</definedName>
    <definedName name="dms_TradingName" localSheetId="10">'[2]Business &amp; other details'!$C$14</definedName>
    <definedName name="dms_TradingName">'[1]Business &amp; other details'!$AL$16</definedName>
    <definedName name="dms_TradingName_List" localSheetId="3">'[2]AER only'!$B$11:$B$51</definedName>
    <definedName name="dms_TradingName_List" localSheetId="10">'[2]AER only'!$B$11:$B$51</definedName>
    <definedName name="dms_TradingName_List">'[1]AER lookups'!$B$18:$B$35</definedName>
    <definedName name="dms_TradingNameFull" localSheetId="3">'[4]Business &amp; other details'!$B$2</definedName>
    <definedName name="dms_TradingNameFull" localSheetId="10">'[4]Business &amp; other details'!$B$2</definedName>
    <definedName name="dms_TradingNameFull">'[1]AER ETL'!$C$9</definedName>
    <definedName name="dms_TradingNameFull_List" localSheetId="3">'[2]AER only'!$C$11:$C$51</definedName>
    <definedName name="dms_TradingNameFull_List" localSheetId="10">'[2]AER only'!$C$11:$C$51</definedName>
    <definedName name="dms_TradingNameFull_List">'[1]AER lookups'!$C$18:$C$35</definedName>
    <definedName name="dms_Typed_Submission_Date">'[1]Business &amp; other details'!$AL$74</definedName>
    <definedName name="dms_Urban_flag" localSheetId="3">'[2]AER only'!$AC$11:$AC$51</definedName>
    <definedName name="dms_Urban_flag" localSheetId="10">'[2]AER only'!$AC$11:$AC$51</definedName>
    <definedName name="dms_Urban_flag">'[1]AER lookups'!$AA$18:$AA$35</definedName>
    <definedName name="dms_Urban_flag_NSP" localSheetId="3">'[4]Business &amp; other details'!$C$137</definedName>
    <definedName name="dms_Urban_flag_NSP" localSheetId="10">'[4]Business &amp; other details'!$C$137</definedName>
    <definedName name="dms_Urban_flag_NSP">'[1]AER ETL'!$C$122</definedName>
    <definedName name="dms_Weather" localSheetId="3">'[1]AER NRs'!#REF!</definedName>
    <definedName name="dms_Weather" localSheetId="4">'[1]AER NRs'!#REF!</definedName>
    <definedName name="dms_Weather" localSheetId="5">'[1]AER NRs'!#REF!</definedName>
    <definedName name="dms_Weather" localSheetId="10">'[1]AER NRs'!#REF!</definedName>
    <definedName name="dms_Weather">'[1]AER NRs'!#REF!</definedName>
    <definedName name="dms_Worksheet_List" localSheetId="3">'[2]AER only'!$C$57:$C$65</definedName>
    <definedName name="dms_Worksheet_List" localSheetId="10">'[2]AER only'!$C$57:$C$65</definedName>
    <definedName name="dms_Worksheet_List">'[1]AER lookups'!$D$42:$D$51</definedName>
    <definedName name="dms_Worksheet210flag" localSheetId="10">#REF!</definedName>
    <definedName name="dms_Worksheet210flag">#REF!</definedName>
    <definedName name="FRCP_final_year">'[1]AER ETL'!$C$46</definedName>
    <definedName name="FRCP_y1" localSheetId="3">'[2]Business &amp; other details'!$C$35</definedName>
    <definedName name="FRCP_y1" localSheetId="10">'[2]Business &amp; other details'!$C$35</definedName>
    <definedName name="FRCP_y1">'[1]Business &amp; other details'!$AL$42</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 localSheetId="3">'[2]Business &amp; other details'!$C$50</definedName>
    <definedName name="FRY" localSheetId="10">'[2]Business &amp; other details'!$C$50</definedName>
    <definedName name="FRY">'[1]Business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10" hidden="1">{"Ownership",#N/A,FALSE,"Ownership";"Contents",#N/A,FALSE,"Contents"}</definedName>
    <definedName name="LAN" hidden="1">{"Ownership",#N/A,FALSE,"Ownership";"Contents",#N/A,FALSE,"Contents"}</definedName>
    <definedName name="List_FitGap" localSheetId="10">#REF!</definedName>
    <definedName name="List_FitGap">#REF!</definedName>
    <definedName name="MAIFI_flag" localSheetId="10">'[1]AER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 localSheetId="3">'[2]Business &amp; other details'!$D$44</definedName>
    <definedName name="PRCP_y2" localSheetId="10">'[2]Business &amp; other details'!$D$44</definedName>
    <definedName name="PRCP_y2">'[1]AER lookups'!$E$57</definedName>
    <definedName name="PRCP_y3" localSheetId="3">'[2]Business &amp; other details'!$E$44</definedName>
    <definedName name="PRCP_y3" localSheetId="10">'[2]Business &amp; other details'!$E$44</definedName>
    <definedName name="PRCP_y3">'[1]AER lookups'!$E$58</definedName>
    <definedName name="PRCP_y4" localSheetId="3">'[2]Business &amp; other details'!$F$44</definedName>
    <definedName name="PRCP_y4" localSheetId="10">'[2]Business &amp; other details'!$F$44</definedName>
    <definedName name="PRCP_y4">'[1]AER lookups'!$E$59</definedName>
    <definedName name="PRCP_y5" localSheetId="3">'[2]Business &amp; other details'!$G$44</definedName>
    <definedName name="PRCP_y5" localSheetId="10">'[2]Business &amp; other details'!$G$44</definedName>
    <definedName name="PRCP_y5">'[1]AER lookups'!$E$60</definedName>
    <definedName name="PRCP_y6">'[1]AER lookups'!$E$61</definedName>
    <definedName name="PRCP_y7">'[1]AER lookups'!$E$62</definedName>
    <definedName name="PRCP_y8">'[1]AER lookups'!$E$63</definedName>
    <definedName name="PRCP_y9">'[1]AER lookups'!$E$64</definedName>
    <definedName name="Prioritisation" localSheetId="10">#REF!</definedName>
    <definedName name="Prioritisation">#REF!</definedName>
    <definedName name="Priority" localSheetId="10">#REF!</definedName>
    <definedName name="Priority">#REF!</definedName>
    <definedName name="Reference_Cap" localSheetId="10">#REF!</definedName>
    <definedName name="Reference_Cap">#REF!</definedName>
    <definedName name="Services">#REF!</definedName>
    <definedName name="SheetHeader" localSheetId="3">'[1]AER ETL'!#REF!</definedName>
    <definedName name="SheetHeader" localSheetId="4">'[1]AER ETL'!#REF!</definedName>
    <definedName name="SheetHeader" localSheetId="5">'[1]AER ETL'!#REF!</definedName>
    <definedName name="SheetHeader">'[1]AER ETL'!#REF!</definedName>
    <definedName name="Status" localSheetId="10">#REF!</definedName>
    <definedName name="Status">#REF!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1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10" hidden="1">{"Ownership",#N/A,FALSE,"Ownership";"Contents",#N/A,FALSE,"Contents"}</definedName>
    <definedName name="test" hidden="1">{"Ownership",#N/A,FALSE,"Ownership";"Contents",#N/A,FALSE,"Contents"}</definedName>
    <definedName name="VisRFP" localSheetId="10">#REF!</definedName>
    <definedName name="VisRFP">#REF!</definedName>
    <definedName name="Vlookup_Fit" localSheetId="10">#REF!</definedName>
    <definedName name="Vlookup_Fit">#REF!</definedName>
    <definedName name="Vlookup_TTEL" localSheetId="10">#REF!</definedName>
    <definedName name="Vlookup_TTEL">#REF!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10"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20" l="1"/>
  <c r="L28" i="20"/>
  <c r="L27" i="20"/>
  <c r="L25" i="20"/>
  <c r="L24" i="20"/>
  <c r="L23" i="20"/>
  <c r="L21" i="20"/>
  <c r="L20" i="20"/>
  <c r="L19" i="20"/>
  <c r="L17" i="20"/>
  <c r="L16" i="20"/>
  <c r="L15" i="20"/>
  <c r="L13" i="20"/>
  <c r="L12" i="20"/>
  <c r="L11" i="20"/>
  <c r="L10" i="20"/>
  <c r="L9" i="20"/>
  <c r="L8" i="20"/>
  <c r="I6" i="18"/>
  <c r="H5" i="12" l="1"/>
  <c r="I70" i="18"/>
  <c r="I63" i="18"/>
  <c r="I56" i="18"/>
  <c r="I13" i="18"/>
  <c r="I20" i="18"/>
  <c r="I49" i="18"/>
  <c r="I27" i="18"/>
  <c r="I34" i="18"/>
  <c r="I42" i="18"/>
  <c r="I6" i="17"/>
  <c r="I13" i="17"/>
  <c r="I20" i="17"/>
  <c r="I27" i="17"/>
  <c r="I34" i="17"/>
  <c r="I42" i="17"/>
  <c r="I49" i="17"/>
  <c r="I56" i="17"/>
  <c r="I63" i="17"/>
  <c r="I70" i="17"/>
  <c r="I78" i="17"/>
  <c r="I85" i="17"/>
  <c r="L6" i="20" l="1"/>
</calcChain>
</file>

<file path=xl/sharedStrings.xml><?xml version="1.0" encoding="utf-8"?>
<sst xmlns="http://schemas.openxmlformats.org/spreadsheetml/2006/main" count="2374" uniqueCount="667">
  <si>
    <t>Rules applying</t>
  </si>
  <si>
    <t>RESIDENTIAL</t>
  </si>
  <si>
    <t>Tariff name</t>
  </si>
  <si>
    <t>Operational outputs are measures of the activities undertaken by a DNSP or the volume of services delivered to customers by the DNSP.</t>
  </si>
  <si>
    <t>Energy delivered</t>
  </si>
  <si>
    <t>Energy Delivery where time of use is not a determinant</t>
  </si>
  <si>
    <t>Energy Delivery at On-peak times</t>
  </si>
  <si>
    <t xml:space="preserve">Energy Delivery at Shoulder times </t>
  </si>
  <si>
    <t>Energy Delivery at Off-peak times</t>
  </si>
  <si>
    <t>Controlled load energy deliveries</t>
  </si>
  <si>
    <t>Energy Delivery to unmetered supplies</t>
  </si>
  <si>
    <t>Energy into DNSP network at On-peak times</t>
  </si>
  <si>
    <t xml:space="preserve">Energy into DNSP network at Shoulder times </t>
  </si>
  <si>
    <t>Energy into DNSP network at Off-peak times</t>
  </si>
  <si>
    <t>Energy received from TNSP and other DNSPs not included in the above categories</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</si>
  <si>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</si>
  <si>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</si>
  <si>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</si>
  <si>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received from embedded generation not included in above categories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</si>
  <si>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</si>
  <si>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</si>
  <si>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</si>
  <si>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received from embedded generation not included in above categories from residential embedded generation</t>
  </si>
  <si>
    <t>Demand</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</si>
  <si>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</si>
  <si>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</si>
  <si>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</si>
  <si>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</si>
  <si>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</si>
  <si>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</si>
  <si>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Non–coincident Summated Raw System Annual Maximum Demand</t>
  </si>
  <si>
    <t>EB3.4.3.1</t>
  </si>
  <si>
    <t>EB3.4.3.2</t>
  </si>
  <si>
    <t>EB3.4.3.3</t>
  </si>
  <si>
    <t>EB3.4.3.4</t>
  </si>
  <si>
    <t>MW</t>
  </si>
  <si>
    <t>MVA</t>
  </si>
  <si>
    <t>Maximum demand characteristics</t>
  </si>
  <si>
    <t>Summer/winter peaking classification</t>
  </si>
  <si>
    <t xml:space="preserve">Embedded generation at time of Coincident raw system annual maximum demand </t>
  </si>
  <si>
    <t>Substation Rating</t>
  </si>
  <si>
    <t>Adjustments - Embedded generation</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</si>
  <si>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</si>
  <si>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</si>
  <si>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</si>
  <si>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</si>
  <si>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</si>
  <si>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</si>
  <si>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</si>
  <si>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</si>
  <si>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</si>
  <si>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</si>
  <si>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</si>
  <si>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</si>
  <si>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</si>
  <si>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</si>
  <si>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Overhead</t>
  </si>
  <si>
    <t>Underground</t>
  </si>
  <si>
    <t>Public lighting activities</t>
  </si>
  <si>
    <t>LIGHT INSTALLATION</t>
  </si>
  <si>
    <t>Major road light installation</t>
  </si>
  <si>
    <t>Minor road light installation</t>
  </si>
  <si>
    <t>Number of poles installed</t>
  </si>
  <si>
    <t>LIGHT REPLACEMENT</t>
  </si>
  <si>
    <t>Major road light replacement</t>
  </si>
  <si>
    <t>Minor road light replacement</t>
  </si>
  <si>
    <t>Number of poles replaced</t>
  </si>
  <si>
    <t>LIGHT MAINTENANCE</t>
  </si>
  <si>
    <t>Major road light maintenance</t>
  </si>
  <si>
    <t>Minor road light maintenance</t>
  </si>
  <si>
    <t>Metering activities</t>
  </si>
  <si>
    <t>Meter Type 4</t>
  </si>
  <si>
    <t>Meter Type 5</t>
  </si>
  <si>
    <t>Meter Type 6</t>
  </si>
  <si>
    <t>Meter Type 7</t>
  </si>
  <si>
    <t>Fee based services</t>
  </si>
  <si>
    <t>Energisation</t>
  </si>
  <si>
    <t>Re-energisation</t>
  </si>
  <si>
    <t>Other</t>
  </si>
  <si>
    <t>Quoted services</t>
  </si>
  <si>
    <t>Number of services provided</t>
  </si>
  <si>
    <t>Number of meters purchased</t>
  </si>
  <si>
    <t>HV Feeder Augmentations - Overhead Lines</t>
  </si>
  <si>
    <t>Circuit line length in km</t>
  </si>
  <si>
    <t>HV Feeder Augmentations - Underground Cables</t>
  </si>
  <si>
    <t>LV Feeder Augmentations - Overhead Lines</t>
  </si>
  <si>
    <t>LV Feeder Augmentations - Underground Cables</t>
  </si>
  <si>
    <t>Distribution Substation Augmentations - Pole Mounted</t>
  </si>
  <si>
    <t>Number</t>
  </si>
  <si>
    <t>Distribution Substation Augmentations - Ground Mounted</t>
  </si>
  <si>
    <t>Distribution Substation Augmentations - Indoor</t>
  </si>
  <si>
    <t>Overhead asset inspection</t>
  </si>
  <si>
    <t>Distribution substation equipment &amp; property maintenance</t>
  </si>
  <si>
    <t>Zone substation equipment maintenance</t>
  </si>
  <si>
    <t>Zone substation property maintenance</t>
  </si>
  <si>
    <t>Public lighting maintenance</t>
  </si>
  <si>
    <t>Minor roads</t>
  </si>
  <si>
    <t>Major roads</t>
  </si>
  <si>
    <t>SCADA &amp; network control maintenance</t>
  </si>
  <si>
    <t>Protection systems maintenance</t>
  </si>
  <si>
    <t>Service line maintenance</t>
  </si>
  <si>
    <t>Feeder ID</t>
  </si>
  <si>
    <t>Project Overview</t>
  </si>
  <si>
    <t>Validation Rules</t>
  </si>
  <si>
    <t xml:space="preserve">Car </t>
  </si>
  <si>
    <t>Light Commercial Vehicle</t>
  </si>
  <si>
    <t>Elevated Work Platform (LCV)</t>
  </si>
  <si>
    <t>Elevated Work Platform (HCV)</t>
  </si>
  <si>
    <t>Heavy Commercial Vehicle</t>
  </si>
  <si>
    <t>Asset replacement activities</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</si>
  <si>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</si>
  <si>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</si>
  <si>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</si>
  <si>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</si>
  <si>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</si>
  <si>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</si>
  <si>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</si>
  <si>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</si>
  <si>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</si>
  <si>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</si>
  <si>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</si>
  <si>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</si>
  <si>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</si>
  <si>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</si>
  <si>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</si>
  <si>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</si>
  <si>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</si>
  <si>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</si>
  <si>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</si>
  <si>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</si>
  <si>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</si>
  <si>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</si>
  <si>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</si>
  <si>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</si>
  <si>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 11 kV &amp; &lt; = 22 kV  ; SWER</t>
  </si>
  <si>
    <t>˃ 11 kV &amp; &lt; = 22 kV ; Single-Phase</t>
  </si>
  <si>
    <t>˃ 11 kV &amp; &lt; = 22 kV ; Multiple-Phase</t>
  </si>
  <si>
    <t>&gt; 11 kV &amp; &lt; = 22 kV</t>
  </si>
  <si>
    <t>&gt; 22 kV &amp; &lt; = 33 kV</t>
  </si>
  <si>
    <t>&gt; 33 kV &amp; &lt; = 66 kV</t>
  </si>
  <si>
    <t>&gt;  132 kV</t>
  </si>
  <si>
    <t>˂ = 11 kV ; Residential ; Simple Type</t>
  </si>
  <si>
    <t>˂ = 11 kV ; Commercial &amp; Industrial ; Simple Type</t>
  </si>
  <si>
    <t>˂ = 11 kV ; Residential ; Complex Type</t>
  </si>
  <si>
    <t>˂ = 11 kV ; Commercial &amp; Industrial ; Complex Type</t>
  </si>
  <si>
    <t>˂ = 11 kV ; Subdivision ; Complex Type</t>
  </si>
  <si>
    <t xml:space="preserve">&gt; 11 kV  &amp; &lt; = 22 kV ; Commercial &amp; Industrial  </t>
  </si>
  <si>
    <t xml:space="preserve">&gt; 11 kV  &amp; &lt; = 22 kV ; Subdivision  </t>
  </si>
  <si>
    <t xml:space="preserve">&gt; 22 kV &amp; &lt; = 33 kV ; Commercial &amp; Industrial  </t>
  </si>
  <si>
    <t xml:space="preserve">&gt; 22 kV &amp; &lt; = 33 kV ; Subdivision  </t>
  </si>
  <si>
    <t xml:space="preserve">&gt; 33 kV &amp; &lt; = 66 kV ; Commercial &amp; Industrial  </t>
  </si>
  <si>
    <t xml:space="preserve">&gt; 33 kV &amp; &lt; = 66 kV ; Subdivision  </t>
  </si>
  <si>
    <t xml:space="preserve">&gt; 66 kV &amp; &lt; = 132 kV ; Commercial &amp; Industrial  </t>
  </si>
  <si>
    <t xml:space="preserve">&gt; 66 kV &amp; &lt; = 132 kV ; Subdivision  </t>
  </si>
  <si>
    <t xml:space="preserve">&gt; 132 kV ; Commercial &amp; Industrial  </t>
  </si>
  <si>
    <t xml:space="preserve">&gt; 132 kV ; Subdivision  </t>
  </si>
  <si>
    <t>Pole Mounted ; &lt; = 22kV ;  &lt; = 60 kVA ; Single Phase</t>
  </si>
  <si>
    <t>Pole Mounted ; &lt; = 22kV ;  &gt; 60 kVA and &lt; = 600 kVA ; Single Phase</t>
  </si>
  <si>
    <t>Pole Mounted ; &lt; = 22kV ;  &gt; 600 kVA ; Single Phase</t>
  </si>
  <si>
    <t>Pole Mounted ; &lt; = 22kV ;  &lt; = 60 kVA  ; Multiple Phase</t>
  </si>
  <si>
    <t>Pole Mounted ; &lt; = 22kV ;  &gt; 60 kVA and &lt; = 600 kVA  ; Multiple Phase</t>
  </si>
  <si>
    <t>Pole Mounted ; &lt; = 22kV ;  &gt; 600 kVA  ; Multiple Phase</t>
  </si>
  <si>
    <t>Kiosk Mounted ; &lt; = 22kV ;  &lt; = 60 kVA ; Single Phase</t>
  </si>
  <si>
    <t>Kiosk Mounted ; &lt; = 22kV ;  &gt; 60 kVA and &lt; = 600 kVA ; Single Phase</t>
  </si>
  <si>
    <t>Kiosk Mounted ; &lt; = 22kV ;  &gt; 600 kVA ; Single Phase</t>
  </si>
  <si>
    <t>Kiosk Mounted ; &lt; = 22kV ;  &lt; = 60 kVA  ; Multiple Phase</t>
  </si>
  <si>
    <t>Kiosk Mounted ; &lt; = 22kV ;  &gt; 60 kVA and &lt; = 600 kVA  ; Multiple Phase</t>
  </si>
  <si>
    <t>Kiosk Mounted ; &lt; = 22kV ;  &gt; 600 kVA  ; Multiple Phase</t>
  </si>
  <si>
    <t>Ground Outdoor / Indoor Chamber Mounted; ˂ 22 kV ;  &lt; = 60 kVA ; Single Phase</t>
  </si>
  <si>
    <t>Ground Outdoor / Indoor Chamber Mounted; ˂  22 kV ;  &gt; 60 kVA  and &lt; = 600 kVA ; Single Phase</t>
  </si>
  <si>
    <t>Ground Outdoor / Indoor Chamber Mounted; ˂  22 kV ;  &gt;  600 kVA ; Single Phase</t>
  </si>
  <si>
    <t>Ground Outdoor / Indoor Chamber Mounted; ˂  22 kV ;  &lt; = 60 kVA ; Multiple Phase</t>
  </si>
  <si>
    <t>Ground Outdoor / Indoor Chamber Mounted; ˂  22 kV ;  &gt; 60 kVA  and &lt; = 600 kVA ; Multiple Phase</t>
  </si>
  <si>
    <t>Ground Outdoor / Indoor Chamber Mounted; ˂  22 kV ;  &gt;  600 kVA ; Multiple Phase</t>
  </si>
  <si>
    <t>Ground Outdoor / Indoor Chamber Mounted; &gt; = 22 kV &amp; &lt; = 33 kV ;  &lt; = 15 MVA</t>
  </si>
  <si>
    <t>Ground Outdoor / Indoor Chamber Mounted; &gt; = 22 kV &amp; &lt; = 33 kV ;  &gt; 15 MVA and &lt; = 40 MVA</t>
  </si>
  <si>
    <t>Ground Outdoor / Indoor Chamber Mounted; &gt; = 22 kV &amp; &lt; = 33 kV ;  &gt; 40 MVA</t>
  </si>
  <si>
    <t>Ground Outdoor / Indoor Chamber Mounted; &gt; 33 kV &amp; &lt; = 66 kV ;  &lt; = 15 MVA</t>
  </si>
  <si>
    <t>Ground Outdoor / Indoor Chamber Mounted; &gt; 33 kV &amp; &lt; = 66 kV ;  &gt; 15 MVA and &lt; = 40 MVA</t>
  </si>
  <si>
    <t>Ground Outdoor / Indoor Chamber Mounted; &gt; 33 kV &amp; &lt; = 66 kV ;  &gt; 40 MVA</t>
  </si>
  <si>
    <t>Ground Outdoor / Indoor Chamber Mounted; &gt; 66 kV &amp; &lt; = 132 kV ;  &lt; = 100 MVA</t>
  </si>
  <si>
    <t>Ground Outdoor / Indoor Chamber Mounted; &gt; 66 kV &amp; &lt; = 132 kV ;  &gt; 100 MVA</t>
  </si>
  <si>
    <t>Ground Outdoor / Indoor Chamber Mounted; &gt; 132 kV ;  &lt; = 100 MVA</t>
  </si>
  <si>
    <t>Ground Outdoor / Indoor Chamber Mounted; &gt; 132 kV ;  &gt; 100 MVA</t>
  </si>
  <si>
    <t>˂ = 11 kV ;  FUSE</t>
  </si>
  <si>
    <t>˂ = 11 kV  ; Switch</t>
  </si>
  <si>
    <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</si>
  <si>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</si>
  <si>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</si>
  <si>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</si>
  <si>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</si>
  <si>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</si>
  <si>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</si>
  <si>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</si>
  <si>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</si>
  <si>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</si>
  <si>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</si>
  <si>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t>Luminaires ;  Major Road</t>
  </si>
  <si>
    <t>Luminaires ;  Minor Road</t>
  </si>
  <si>
    <t>Brackets ; Major Road</t>
  </si>
  <si>
    <t>Brackets ; Minor Road</t>
  </si>
  <si>
    <t>Lamps ; Major Road</t>
  </si>
  <si>
    <t>Lamps ; Minor Road</t>
  </si>
  <si>
    <t>Poles / Columns ; Major Road</t>
  </si>
  <si>
    <t>Poles / Columns ; Minor Road</t>
  </si>
  <si>
    <t>Field Devices</t>
  </si>
  <si>
    <t>Local Network Wiring Assets</t>
  </si>
  <si>
    <t>Communications Network Assets</t>
  </si>
  <si>
    <t>Master Station Assets</t>
  </si>
  <si>
    <t>Communications Site Infrastructure</t>
  </si>
  <si>
    <t>Communications Linear Assets</t>
  </si>
  <si>
    <t>AFLC</t>
  </si>
  <si>
    <t>Distribution substations installed</t>
  </si>
  <si>
    <t>MVA added</t>
  </si>
  <si>
    <t>Augmentation HV</t>
  </si>
  <si>
    <t>Augmentation LV</t>
  </si>
  <si>
    <t>=</t>
  </si>
  <si>
    <t>MWh</t>
  </si>
  <si>
    <t>Connections</t>
  </si>
  <si>
    <t>Other outputs</t>
  </si>
  <si>
    <t>Stakeholder Comments</t>
  </si>
  <si>
    <t>Current RIN reference</t>
  </si>
  <si>
    <t>Validation rules</t>
  </si>
  <si>
    <t>METER TYPE 1-3</t>
  </si>
  <si>
    <t>TARIFF NAME</t>
  </si>
  <si>
    <t>TARIFF CODE</t>
  </si>
  <si>
    <t>Units</t>
  </si>
  <si>
    <t>&lt;Business specific row descriptor 1&gt;</t>
  </si>
  <si>
    <t>replaces AR P1</t>
  </si>
  <si>
    <t>&lt;Business specific row descriptor 2&gt;</t>
  </si>
  <si>
    <t>&lt;Business specific row descriptor 3&gt;</t>
  </si>
  <si>
    <t>&lt;Business specific row descriptor 4&gt;</t>
  </si>
  <si>
    <t>&lt;Business specific row descriptor 5&gt;</t>
  </si>
  <si>
    <t>Energy delivered by Cost Reflective Tariff</t>
  </si>
  <si>
    <t>Energy delivered by Non Cost Reflective Tariff</t>
  </si>
  <si>
    <t>Energy delivery by time</t>
  </si>
  <si>
    <t>Stakeholder comments</t>
  </si>
  <si>
    <t>Concepts</t>
  </si>
  <si>
    <t>Definitions of Concepts</t>
  </si>
  <si>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</si>
  <si>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Compounding Definitions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</si>
  <si>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in the 'Definitions' below and consider the definitions together to discern the full meaning of the row or column descriptor.</t>
    </r>
  </si>
  <si>
    <t>Term</t>
  </si>
  <si>
    <t>Definition</t>
  </si>
  <si>
    <t>Where:</t>
  </si>
  <si>
    <t>Customer</t>
  </si>
  <si>
    <t>Totals and Data Hierarchies</t>
  </si>
  <si>
    <t>Worksheet</t>
  </si>
  <si>
    <t>Table</t>
  </si>
  <si>
    <t>Sub table</t>
  </si>
  <si>
    <t>Reference</t>
  </si>
  <si>
    <t>Tables</t>
  </si>
  <si>
    <t>Check</t>
  </si>
  <si>
    <t>Total</t>
  </si>
  <si>
    <t>Energy delivered by time</t>
  </si>
  <si>
    <t>Energy delivery by time of delivery</t>
  </si>
  <si>
    <t>Energy delivery by CR tariff 
+ 
Energy delivery by NCR tariff</t>
  </si>
  <si>
    <t>Meter types 1-7</t>
  </si>
  <si>
    <t>Subtransmission Substation name</t>
  </si>
  <si>
    <t>Zone substation name</t>
  </si>
  <si>
    <t>Fee based services - other</t>
  </si>
  <si>
    <t>An end user of electricity who purchases electricity supplied through a distribution system to a
connection point.</t>
  </si>
  <si>
    <t>The amount of electricity transported out of DNSP's network, measured (metered or estimated) at the customer charging location.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</si>
  <si>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</si>
  <si>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Energy delivered by CR Tariff</t>
  </si>
  <si>
    <t>Energy delivered by NCR Tariff</t>
  </si>
  <si>
    <t>Free text - &lt;Business defined row descriptors&gt; must match tariff name used for customer numbers</t>
  </si>
  <si>
    <t>All tables</t>
  </si>
  <si>
    <t>Free text - unique identifier for each substation</t>
  </si>
  <si>
    <t>Reporting Year Y</t>
  </si>
  <si>
    <t>A</t>
  </si>
  <si>
    <t>B</t>
  </si>
  <si>
    <t>C</t>
  </si>
  <si>
    <t>ENERGY DELIVERY BY TIME OF DELIVERY</t>
  </si>
  <si>
    <t>ENERGY RECEIVED BY TIME OF RECEIPT</t>
  </si>
  <si>
    <t>ENERGY RECEIVED FROM EMBEDDED GENERATION BY TIME OF RECEIPT</t>
  </si>
  <si>
    <t>D</t>
  </si>
  <si>
    <t>Summer/Winter</t>
  </si>
  <si>
    <t>DD/MM/YYYY</t>
  </si>
  <si>
    <t>hh:mm:ss</t>
  </si>
  <si>
    <t>Seasonal peak</t>
  </si>
  <si>
    <t>&lt;DNSP Feeder 1&gt;</t>
  </si>
  <si>
    <t>&lt;DNSP Feeder 2&gt;</t>
  </si>
  <si>
    <t>&lt;DNSP Feeder 3&gt;</t>
  </si>
  <si>
    <t>&lt;DNSP Feeder 4&gt;</t>
  </si>
  <si>
    <t>&lt;DNSP Feeder 5&gt;</t>
  </si>
  <si>
    <t>System Maximum Demand</t>
  </si>
  <si>
    <t>Coincident Maximum Demand by subtransmission substation</t>
  </si>
  <si>
    <t>Non-coincident Maximum Demand by subtransmission substation</t>
  </si>
  <si>
    <t>Coincident Maximum Demand by zone substation</t>
  </si>
  <si>
    <t>Non-coincident Maximum Demand by zone substation</t>
  </si>
  <si>
    <t>ANNUAL SYSTEM MAXIMUM DEMAND CHARACTERISTICS AT THE ZONE SUBSTATION LEVEL</t>
  </si>
  <si>
    <t>ANNUAL SYSTEM MAXIMUM DEMAND CHARACTERISTICS AT THE TRANSMISSION CONNECTION POINT</t>
  </si>
  <si>
    <t>DD MM YYYY hh:mm:ss</t>
  </si>
  <si>
    <t>Input cells</t>
  </si>
  <si>
    <t xml:space="preserve">OTHER METERING </t>
  </si>
  <si>
    <t xml:space="preserve">REMOTE METER RE-CONFIGURATION </t>
  </si>
  <si>
    <t xml:space="preserve">REMOTE METER READING </t>
  </si>
  <si>
    <t xml:space="preserve">METER MAINTENANCE </t>
  </si>
  <si>
    <t xml:space="preserve">METER REPLACEMENT </t>
  </si>
  <si>
    <t xml:space="preserve">NEW METER INSTALLATION </t>
  </si>
  <si>
    <t xml:space="preserve">SPECIAL METER READING </t>
  </si>
  <si>
    <t xml:space="preserve">SCHEDULED METER READING </t>
  </si>
  <si>
    <t xml:space="preserve">METER INVESTIGATION </t>
  </si>
  <si>
    <t xml:space="preserve">METER TESTING </t>
  </si>
  <si>
    <t xml:space="preserve">METER PURCHASE </t>
  </si>
  <si>
    <t>&lt;additional rows allowed&gt;</t>
  </si>
  <si>
    <t>&lt;DNSP described quoted service type 1&gt;</t>
  </si>
  <si>
    <t>&lt;DNSP described quoted service type 2&gt;</t>
  </si>
  <si>
    <t>&lt;DNSP described quoted service type 3&gt;</t>
  </si>
  <si>
    <t>&lt;DNSP described quoted service type 4&gt;</t>
  </si>
  <si>
    <t>&lt;DNSP described quoted service type 5&gt;</t>
  </si>
  <si>
    <t>&lt;DNSP described fee-based service type 1&gt;</t>
  </si>
  <si>
    <t>&lt;DNSP described fee-based service type 2&gt;</t>
  </si>
  <si>
    <t>&lt;DNSP described fee-based service type 3&gt;</t>
  </si>
  <si>
    <t>&lt;DNSP described fee-based service type 4&gt;</t>
  </si>
  <si>
    <t>&lt;DNSP described fee-based service type 5&gt;</t>
  </si>
  <si>
    <t>AVERAGE KM TRAVELLED</t>
  </si>
  <si>
    <t>NUMBER PURCHASED</t>
  </si>
  <si>
    <t>NUMBER LEASED</t>
  </si>
  <si>
    <t>POLES BY: HIGHEST OPERATING VOLTAGE; MATERIAL TYPE</t>
  </si>
  <si>
    <t>Asset Replacements</t>
  </si>
  <si>
    <t>Asset Failures</t>
  </si>
  <si>
    <r>
      <t xml:space="preserve">POLE TOP STRUCTURES BY: </t>
    </r>
    <r>
      <rPr>
        <b/>
        <sz val="10"/>
        <color rgb="FF000000"/>
        <rFont val="Arial"/>
        <family val="2"/>
      </rPr>
      <t>HIGHEST OPERATING VOLTAGE</t>
    </r>
  </si>
  <si>
    <t>STAKING WOODEN POLES BY: HIGHEST OPERATING VOLTAGE</t>
  </si>
  <si>
    <t>STAKED POLE REPLACED WITH NEW POLE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</si>
  <si>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</si>
  <si>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</si>
  <si>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</si>
  <si>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</si>
  <si>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PUBLIC LIGHTING BY: ASSET TYPE ; LIGHTING OBLIGATION</t>
  </si>
  <si>
    <t>SCADA, NETWORK CONTROL AND PROTECTION SYSTEMS BY: FUNCTION</t>
  </si>
  <si>
    <t>OTHER BY: BUSINESS SPECIFIED CATEGORIES</t>
  </si>
  <si>
    <t>SWITCHGEAR BY: HIGHEST OPERATING VOLTAGE; SWITCH FUNCTION</t>
  </si>
  <si>
    <t>UNITS UPGRADED</t>
  </si>
  <si>
    <t>UNITS ADDED</t>
  </si>
  <si>
    <t>Fee-based services</t>
  </si>
  <si>
    <t>Free text - &lt;DNSP described fee-based service type&gt; must be consistent with previous years reporting terms, unless the service is new</t>
  </si>
  <si>
    <t>Free text - &lt;DNSP described quoted service type&gt; must be consistent with previous years reporting terms, unless the service is new</t>
  </si>
  <si>
    <t>Subtransmission asset maintenance - for DNSPs with dual function assets</t>
  </si>
  <si>
    <t>Motor Vehicles</t>
  </si>
  <si>
    <t>Asset Augmentation Activities</t>
  </si>
  <si>
    <t>Pole tops and overhead line maintenance</t>
  </si>
  <si>
    <t>Ground Clearance - Access tracks</t>
  </si>
  <si>
    <t>Assets Maintained / Inspected</t>
  </si>
  <si>
    <t>Non residential low voltage customers</t>
  </si>
  <si>
    <t>Non residential high voltage customers</t>
  </si>
  <si>
    <t>Energy Delivered</t>
  </si>
  <si>
    <t>Meter type</t>
  </si>
  <si>
    <t>Cost reflective tariff</t>
  </si>
  <si>
    <t>Tariff code</t>
  </si>
  <si>
    <t>Non-cost reflective tariff</t>
  </si>
  <si>
    <t>on-peak times</t>
  </si>
  <si>
    <t>shoulder times</t>
  </si>
  <si>
    <t>off-peak times</t>
  </si>
  <si>
    <t>Non-residential embedded generation</t>
  </si>
  <si>
    <t>residential embedded generation</t>
  </si>
  <si>
    <t>Maximum Demand</t>
  </si>
  <si>
    <t>Residential customer means a customer who purchases energy principally for personal, household or domestic use at premises.</t>
  </si>
  <si>
    <t>Embedded Generation owned by a residential customer, includes domestic roof-top solar.</t>
  </si>
  <si>
    <t>Non-residential Embedded Generation includes only specific generation plant, where energy into DNSP’s network would be metered and charged under a contract arrangement. It does not include domestic roof-top solar, but it does include solar farms and wind farms if connected to the network.</t>
  </si>
  <si>
    <t>Days and hours when charges to users are at Off-Peak time rates as set by DNSP.</t>
  </si>
  <si>
    <t>Days and hours when charges to users are at shoulder time rates as set by DNSP.</t>
  </si>
  <si>
    <t>Days and hours when charges to users are at Peak time rates as set by DNSP.</t>
  </si>
  <si>
    <t>A meter is a device complying with Australian Standards which measures and records the production or consumption of electrical energy. Meter types 1-7 are described in Schedule 7.4 of NER.</t>
  </si>
  <si>
    <t>Date and time coincident Raw System Annual Maximum Demand occurred</t>
  </si>
  <si>
    <t>Proposed new data collections</t>
  </si>
  <si>
    <t>Project ID (business to define)</t>
  </si>
  <si>
    <t>NEW</t>
  </si>
  <si>
    <t>PREVENTATIVE</t>
  </si>
  <si>
    <t>Activity/Project ID (business to define)</t>
  </si>
  <si>
    <t>Safety related activity</t>
  </si>
  <si>
    <t>Maximum Demand by Feeder</t>
  </si>
  <si>
    <t>Pole top, overhead line &amp; service line maintenance</t>
  </si>
  <si>
    <t>Pole inspection and treatment</t>
  </si>
  <si>
    <t>Subtransmission asset maintenance
- for DNSPs with dual function assets</t>
  </si>
  <si>
    <t>Ground clearance - access tracks</t>
  </si>
  <si>
    <t xml:space="preserve">RESPONSIVE  </t>
  </si>
  <si>
    <t>CA4.2.2</t>
  </si>
  <si>
    <t>Annual system maximum demand characteristics at the transmission connection point</t>
  </si>
  <si>
    <t xml:space="preserve">Meter purchase </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</si>
  <si>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</si>
  <si>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</si>
  <si>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</si>
  <si>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</si>
  <si>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</si>
  <si>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</si>
  <si>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</si>
  <si>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</si>
  <si>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</si>
  <si>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</si>
  <si>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 xml:space="preserve">Response  </t>
  </si>
  <si>
    <t>Preventative</t>
  </si>
  <si>
    <t>Energy delivered to non residential low voltage customers</t>
  </si>
  <si>
    <t>Connection Activity</t>
  </si>
  <si>
    <t>Units upgraded</t>
  </si>
  <si>
    <t>Units added</t>
  </si>
  <si>
    <t>Network Maintenance Activities</t>
  </si>
  <si>
    <t>Raw Adjusted MD (MW)</t>
  </si>
  <si>
    <t>Raw Adjusted MD (MWA)</t>
  </si>
  <si>
    <t>Non-coincident Summated Raw System Annual Maximum Demand (MW)</t>
  </si>
  <si>
    <t>Non–coincident Summated Weather Adjusted System Annual Maximum Demand 10% POE  (MW)</t>
  </si>
  <si>
    <t>Coincident Weather Adjusted System Annual Maximum Demand 10% POE (MW)</t>
  </si>
  <si>
    <t>Coincident Raw System Annual Maximum Demand (MW)</t>
  </si>
  <si>
    <t>Non–coincident Summated Weather Adjusted System Annual Maximum Demand 50% POE (MW)</t>
  </si>
  <si>
    <t>Coincident Weather Adjusted System Annual Maximum Demand 50% POE (MW)</t>
  </si>
  <si>
    <t>Non–coincident Summated Raw System Annual Maximum Demand (MWA)</t>
  </si>
  <si>
    <t>Non–coincident Summated Weather Adjusted System Annual Maximum Demand 10% POE (MWA)</t>
  </si>
  <si>
    <t>Non–coincident Summated Weather Adjusted System Annual Maximum Demand 50% POE (MWA)</t>
  </si>
  <si>
    <t>Coincident Raw System Annual Maximum Demand (MWA)</t>
  </si>
  <si>
    <t>Coincident Weather Adjusted System Annual Maximum Demand 10% POE (MWA)</t>
  </si>
  <si>
    <t>Coincident Weather Adjusted System Annual Maximum Demand 50% POE (MWA)</t>
  </si>
  <si>
    <t>Weather Corrected MD 10% POE (MW)</t>
  </si>
  <si>
    <t>Weather Corrected MD 50% POE (MW)</t>
  </si>
  <si>
    <t>Weather Corrected MD 10% POE (MWA)</t>
  </si>
  <si>
    <t>Weather Corrected MD 50% POE (MWA)</t>
  </si>
  <si>
    <t>EB3.4.1.1</t>
  </si>
  <si>
    <t>EB3.4.1.2</t>
  </si>
  <si>
    <t>EB3.4.1.3</t>
  </si>
  <si>
    <t xml:space="preserve">METER TYPE 1-3 </t>
  </si>
  <si>
    <t>AER Network information requirements review 2022-23</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</si>
  <si>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</si>
  <si>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Data category 02: Operational outputs</t>
  </si>
  <si>
    <t>Total Customers</t>
  </si>
  <si>
    <t>Metered customers plus unmetered customers</t>
  </si>
  <si>
    <t>Metered customers</t>
  </si>
  <si>
    <t>Unmetered customers</t>
  </si>
  <si>
    <t>Active NMIs</t>
  </si>
  <si>
    <t>Inactive NMIs</t>
  </si>
  <si>
    <t>Total energy delivered</t>
  </si>
  <si>
    <t>Energy delivered to residential customers plus energy delivered to non-residential low voltage customers plus energy delivered to non-residential high voltage customers</t>
  </si>
  <si>
    <t>Residential customers</t>
  </si>
  <si>
    <t>Non-residential low voltage customers</t>
  </si>
  <si>
    <t>Non-residential high voltage customers</t>
  </si>
  <si>
    <t>CA5.3.1</t>
  </si>
  <si>
    <t>CA2.5.2</t>
  </si>
  <si>
    <t>Raw Adjusted Maximum Demand</t>
  </si>
  <si>
    <t>Date Maximum Demand occurred</t>
  </si>
  <si>
    <t>Half hour time period Maximum Demand occurred</t>
  </si>
  <si>
    <t>Weather Corrected Maximum Demand 10% POE</t>
  </si>
  <si>
    <t>Weather Corrected Maximum Demand 50% POE</t>
  </si>
  <si>
    <t>Poles maintained</t>
  </si>
  <si>
    <t>km</t>
  </si>
  <si>
    <t>Network underground cable maintenance</t>
  </si>
  <si>
    <t>Major event related activity</t>
  </si>
  <si>
    <t>Service lines maintenance</t>
  </si>
  <si>
    <t>Other fee based services</t>
  </si>
  <si>
    <t>Major road</t>
  </si>
  <si>
    <t>Minor road</t>
  </si>
  <si>
    <t>Other Outputs</t>
  </si>
  <si>
    <t>Light installation</t>
  </si>
  <si>
    <t>Light replacement</t>
  </si>
  <si>
    <t>Light maintenance</t>
  </si>
  <si>
    <t>Energy Delivered by Tariff</t>
  </si>
  <si>
    <t>Raw Adjusted maximum demand</t>
  </si>
  <si>
    <t>Residential connection - Simple connection LV</t>
  </si>
  <si>
    <t>Residential connection - Complex connection LV</t>
  </si>
  <si>
    <t>Residential connection - Complex connection HV</t>
  </si>
  <si>
    <t>Commercial/Industrial connection - Simple connection LV</t>
  </si>
  <si>
    <t>Commercial/Industrial connection -Complex connection HV (customer connected at LV, minor HV works)</t>
  </si>
  <si>
    <t>Commercial/Industrial connection -Complex connection HV (customer connected at LV, upstream asset works)</t>
  </si>
  <si>
    <t>Commercial/Industrial connection -Complex connection HV (customer connected at HV)</t>
  </si>
  <si>
    <t>Commercial/Industrial connection -Complex connection sub-transmission</t>
  </si>
  <si>
    <t>Subdivision - Complex connection LV</t>
  </si>
  <si>
    <t>Subdivision - Complex connection HV (no upstream asset works)</t>
  </si>
  <si>
    <t>Subdivision - Complex connection HV (with upstream asset works)</t>
  </si>
  <si>
    <t>Embedded generation - Simple connection LV</t>
  </si>
  <si>
    <t>Embedded generation - Complex connection HV (small capacity)</t>
  </si>
  <si>
    <t>Embedded generation - Complex connection HV (large capacity)</t>
  </si>
  <si>
    <t>Other Connection Activities - Distribution substations installed</t>
  </si>
  <si>
    <t>Other Connection Activities - Augmentation HV</t>
  </si>
  <si>
    <t>Other Connection Activities - Augmentation LV</t>
  </si>
  <si>
    <t xml:space="preserve">Customers whose energy consumption is estimated </t>
  </si>
  <si>
    <t>Customers whose connection point has a meter which can measure energy flows</t>
  </si>
  <si>
    <t>NMI associated with an energised connection to a customers premises.</t>
  </si>
  <si>
    <t>NMI associated with permanently de-energised connection to a customers premises.</t>
  </si>
  <si>
    <t xml:space="preserve">Non-residential Customers  who are connected at higher than 415 volts. </t>
  </si>
  <si>
    <t xml:space="preserve">Non-residential Customers who are connected at 240 or 415 volts. </t>
  </si>
  <si>
    <t>A tariff that is based on the cost of serving the customer. Includes time of use tariffs.</t>
  </si>
  <si>
    <t>A tariff that is not a cost reflective tariff. Includes single rate (or flat rate) usage tariffs.</t>
  </si>
  <si>
    <t>The name used by the NSP to identify the tariff in its communications with customers.</t>
  </si>
  <si>
    <t>The code used by the NSP in its internal records and systems to identify a tariff.</t>
  </si>
  <si>
    <t>On-peak times</t>
  </si>
  <si>
    <t xml:space="preserve">Shoulder times </t>
  </si>
  <si>
    <t>Off-peak times</t>
  </si>
  <si>
    <t xml:space="preserve">Controlled load </t>
  </si>
  <si>
    <t>Unmetered supplies</t>
  </si>
  <si>
    <t>Time of use</t>
  </si>
  <si>
    <t>Days and hours identified as off-peak time by an NSP.</t>
  </si>
  <si>
    <t>Energy delivered is  “calculated” rather than “metered”. This may include supplies for the purposes of traffic controls, the energy component of street lighting, phone of public transport cubicles and other services where consumption is calculated rather than metered.</t>
  </si>
  <si>
    <t>The time energy flows between a customer and the network were recorded.</t>
  </si>
  <si>
    <t>Embedded generation/embedded generator</t>
  </si>
  <si>
    <t>Has the meaning prescribed in the National Electricity Rules.</t>
  </si>
  <si>
    <t>A generator who owns, operates or controls a generating unit connected within a distribution network and not having direct access to the  transmission network.</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</si>
  <si>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</si>
  <si>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 xml:space="preserve">System maximum demand </t>
  </si>
  <si>
    <t>The maximum demand measured for all connection points within the distribution system.</t>
  </si>
  <si>
    <t>The maximum demand measured for all transmission connection points within the distribution system.</t>
  </si>
  <si>
    <t>Non-coincident Maximum Demand</t>
  </si>
  <si>
    <t>The load on the specified network segment, at the time during which the relevant network segment was experiencing its maximum demand for the relevant regulatory year. This is irrespective of whether the network was also experiencing maximum demand.</t>
  </si>
  <si>
    <t>This is the summation of the Weather Adjusted annual Maximum Demands for the requested asset level (either the zone substation or transmission connection point) at the 10 per cent POE level irrespective of when they occur within the year.</t>
  </si>
  <si>
    <t>This is the summation of Weather Adjusted annual Maximum Demands for the requested asset level (either the zone substation or transmission connection point) at the 50 per cent POE level irrespective of when they occur within the year.</t>
  </si>
  <si>
    <t>This is the actual, unadjusted (i.e. not weather normalised) summation of actual raw demands for the requested asset level (either the zone substation or transmission connection point) at the time when this summation is greatest. The Maximum Demand does not include Embedded Generation.</t>
  </si>
  <si>
    <t>This is the summation of the Weather Adjusted annual Maximum Demands for the requested asset level (either the zone substation or transmission connection point) at the 10 per cent POE level at the time when this summation is greatest.</t>
  </si>
  <si>
    <t>This is the summation of the Weather Adjusted annual Maximum Demands for the requested asset level (either the zone substation or transmission connection point) at the 50 per cent POE level at the time when this summation is greatest.</t>
  </si>
  <si>
    <t>The load on the specified network segment at the time during which the network was experiencing its maximum demand for the relevant regulatory year.</t>
  </si>
  <si>
    <t xml:space="preserve">Coincident Maximum Demand </t>
  </si>
  <si>
    <t>Raw unadjusted maximum demand that is adjusted to system normal conditions. DNSP must adjust to system normal conditions by accounting for (temporary) switching relevant to the network segment, and for temporary load changes from major customers (such as temporary closure of major industrial customers). DNSP must not adjust maximum demand data for (permanent) transfers, block loads or embedded generation. The term, ‘raw’, refers to demand data that has not undergone weather correction.</t>
  </si>
  <si>
    <t>Raw unadjusted maximum demand</t>
  </si>
  <si>
    <t>Actual maximum demand as measured by the DNSP at the specified network segment. This must not include any adjustments for factors such as switching, temporary load changes from major customers, transfers, block loads or embedded generation. The term, ‘raw’, refers to demand data that has not undergone weather correction.</t>
  </si>
  <si>
    <t>The removal of the impact of temperature fluctuations so as to derive a maximum demand measure corrected to a probability of exceedance (PoE), usually 50% PoE and/or 10% PoE.</t>
  </si>
  <si>
    <t xml:space="preserve">Weather Corrected maximum demand </t>
  </si>
  <si>
    <t>TBC</t>
  </si>
  <si>
    <t>Connection services necessary to meet customer connection requests. This excludes alterations to existing connection assets.</t>
  </si>
  <si>
    <t xml:space="preserve">New Connections </t>
  </si>
  <si>
    <t>Is any motor vehicle registered for use on public roads excluding motor vehicles not generally moved large distances on public roads under their own power (e.g. excluding tractors, forklifts, backhoes, bobcats and any other road registered mobile plant).</t>
  </si>
  <si>
    <t>Light commercial vehicles (LCVs) are 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</si>
  <si>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 xml:space="preserve">Elevated work platforms (LCV) are Motor Vehicles that have permanently attached elevating work platforms that are not Elevated work platform (HCV). </t>
  </si>
  <si>
    <t xml:space="preserve">Elevated work platforms (HCV) are Motor Vehicles that have permanently attached elevating work platforms that would be HCVs but for the exclusion of elevated work platforms from the definition of HCV.  </t>
  </si>
  <si>
    <t>Activity in response to a safety incident or major event that has occurred (or is occurring).</t>
  </si>
  <si>
    <t>Safety related incident</t>
  </si>
  <si>
    <t xml:space="preserve">Major event </t>
  </si>
  <si>
    <t>An incident that impacts or is likely to impact on the safety of the employees (including contractors) of the NSP or general public.</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</si>
  <si>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</si>
  <si>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The direct material cost of purchasing the meter unit for installation or replacement. This includes the cost of delivery to DNSP’s store, including testing of equipment and inclusion of spare parts.</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</si>
  <si>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</si>
  <si>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The cost to investigate a metering request at a given supply point i.e. Interval data analysis; meter malfunction; wiring transposition (polarity) investigation; contestable metering investigation and meter tampering or bypass.</t>
  </si>
  <si>
    <t>An actual meter reading performed to according to a predefined schedule.</t>
  </si>
  <si>
    <t>An actual meter reading performed to support an out of cycle customer billing or consumption request.</t>
  </si>
  <si>
    <t>Has the meaning of metering installation as prescribed in the National Electricity Rules and should also include the expenditure associated with deploying refurbished meters in new meter installations.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</si>
  <si>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</si>
  <si>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The cost to repair a meter currently deployed in the field. Meter maintenance costs should include the expenditure related to operational repairs of the meter unit, not including capex.</t>
  </si>
  <si>
    <t xml:space="preserve">The use of remotely read interval metering infrastructure to perform meter reading and special meter reading. </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</si>
  <si>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t>
  </si>
  <si>
    <t>Roads on which the visual requirements of pedestrians are dominant (e.g. local roads and lighting that is applicable to areas other than roads outdoor public areas, e.g. outdoor shopping). Typically the responsibility of a local Government authority.</t>
  </si>
  <si>
    <t>Roads on which the visual requirements of motorists are dominant (e.g. traffic routes). Typically the responsibility of a state or territory road authority.</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</si>
  <si>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</si>
  <si>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Quoted Services are 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</si>
  <si>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The closing of a connection in order to allow the flow of energy to the premises.</t>
  </si>
  <si>
    <t>The opening of a connection in order to prevent the flow of energy to the premises.</t>
  </si>
  <si>
    <t>The energisation of a premises after their de-energisation. Does not include alterations or new installation of meters or services.</t>
  </si>
  <si>
    <t>Fee based services not included in energisation, Re-energisation or de=energisation services.</t>
  </si>
  <si>
    <t>Poles</t>
  </si>
  <si>
    <t xml:space="preserve">These are 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 </t>
  </si>
  <si>
    <t>Pole top structures</t>
  </si>
  <si>
    <t xml:space="preserve">These are horizontally oriented structures and their components that provide support for overhead conductors and related assets to be supported on a pole and provide adequate clearances. This relates to expenditure incurred when a pole top structure is replaced independently of the pole it is located on. This includes cross-arms and insulators. It excludes any pole mounted assets that are included in any other asset group, notably pole mounted substations and pole mounted switchgear such as links, fuses, air break switches etc. </t>
  </si>
  <si>
    <t>Overhead conductors</t>
  </si>
  <si>
    <t>These assets have the primary function of distributing power, above ground, within the distribution network. It excludes any pole mounted assets that are included in any other asset group.</t>
  </si>
  <si>
    <t>Underground  cables</t>
  </si>
  <si>
    <t>service lines</t>
  </si>
  <si>
    <t>Transformers</t>
  </si>
  <si>
    <t>Switchgear repex</t>
  </si>
  <si>
    <t xml:space="preserve">These are assets used to control, protect and isolate segments of the network This includes disconnect switches, fuses, circuit breakers, links, reclosers, sectionalisers, ring main units, oil insulated fuses etc. </t>
  </si>
  <si>
    <t>Public lighting repex</t>
  </si>
  <si>
    <t>Public lighting services are the installation,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</si>
  <si>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SCADA and Network Control  and Protection systems repex</t>
  </si>
  <si>
    <t>Replacement expenditure associated with SCADA and network control hardware, software and associated IT systems. Includes replacement of protection and control systems and communication systems. This excludes all costs associated with SCADA and Network Control Expenditure that exist within gateway devices (routers, bridges etc.) at corporate offices. Protection systems has the meaning prescribed in the National Electricity Rules</t>
  </si>
  <si>
    <t>Other replacement capex</t>
  </si>
  <si>
    <t>Repex not included in above categories</t>
  </si>
  <si>
    <t>Staked pole replaced with new pole</t>
  </si>
  <si>
    <t>Staking wooden poles</t>
  </si>
  <si>
    <t xml:space="preserve">To replace an asset with its modern equivalent where the asset has reached the end of its economic life. </t>
  </si>
  <si>
    <t>A previously staked wooden pole that is replaced by a new pole of any material.</t>
  </si>
  <si>
    <t>The staking of a previously unstaked wooden pole</t>
  </si>
  <si>
    <t>HV Feeders</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</si>
  <si>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t>
  </si>
  <si>
    <t>LV Feeders</t>
  </si>
  <si>
    <t>Distribution substations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</si>
  <si>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</si>
  <si>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New assets are added to the network.</t>
  </si>
  <si>
    <t>An existing asset  is upgraded such that its performance is materially improved from its current state.</t>
  </si>
  <si>
    <t xml:space="preserve">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t>
  </si>
  <si>
    <t>Includes assets that provide a physical link and associated assets between the distribution network and a customer’s premises. It excludes any pole mounted assets and meters that are included in any other asset group.</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</si>
  <si>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</si>
  <si>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</si>
  <si>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</si>
  <si>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Maintenance of site including buildings, fences and cleaning; weed control. Excludes Zone Substation Equipment Maintenance and Zone Substation Transformer Maintenance. Physical measure: Number of zone substation properties maintained</t>
  </si>
  <si>
    <t>The maintenance, repair or inspection of public lighting assets on major roads and minor roads. Includes all direct costs (labour, material, contract, motor vehicle). Physical Measure: Number of public lights serviced by zone substation; Number of kilometres patrolled by zone substation.</t>
  </si>
  <si>
    <t>The maintenance of SCADA and network control hardware, software and associated IT and communications systems. Excludes maintenance of Protection Systems.</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</si>
  <si>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</si>
  <si>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Energy deliveries where the supply of electricity is controlled by DNSP.</t>
  </si>
  <si>
    <t>Single/multi-phase customer connection service; and /or:
• one span of overhead service wire or standard underground service; and/or
• an overhead road crossing</t>
  </si>
  <si>
    <t>Single/multi-phase customer connection services which are not simple customer connections and, as an example, may involve the following:
• greater than one span of overhead service wire
• extension or augmentation of the LV feeder, overhead and/or underground;
• road crossing (overhead or underground).
Notes: This also includes the reconfiguration of LV network assets (not including any HV asset works) as a result of specific requests for connection specifications.</t>
  </si>
  <si>
    <t>Single/multi-phase customer connection services which are not simple customer connections or complex type low voltage connections and, as an example, may involve the following:
• extension or augmentation of the HV feeder, overhead and/or underground;
• installation of a distribution substation (pole mounted, ground types);
• extension or augmentation of the LV feeder, overhead and/or underground; 
• greater than one span of overhead service wire;
• road crossing (overhead or underground).
Notes: This also includes the reconfiguration of HV network assets (not including any LV asset works) as a result of specific requests for connection</t>
  </si>
  <si>
    <t>Multi-phase customer connections  which are not simple connections or Complex type connection high voltage and, as an example, may involve the following:
• large extension or augmentation, overhead and/or underground, of the HV feeder;
• installation of a distribution substation (pole mounted, ground types or indoor types).
Notes: Upstream shared asset alterations expected to be required. This also includes the reconfiguration of HV network assets as a result of specific requests for connection.</t>
  </si>
  <si>
    <t>Multi-phase customer connections where the customer is supplied at HV and, as an example, may include the following:
• large extension or augmentations of the HV feeders;
• installation of a high voltage switching station or switch room.</t>
  </si>
  <si>
    <t>Multi-phase customer connections where the customer is connected via feeders operating between 33kV and 132kV inclusive and, as an example, may include any of the following:
• extension or augmentation of the Sub-transmission network
• installation of switching stations, switch rooms or similar facilities</t>
  </si>
  <si>
    <t>Single/multi-phase customer connection and, as an example, may include the following:
• extension or augmentation of overhead or underground LV feeders including road crossings.</t>
  </si>
  <si>
    <t>Multi-phase customer connection which are not simple connections and, as an example, may include the following:
• extension or augmentation of HV feeders;
• installation of one or more distribution substations;
•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</si>
  <si>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Multi-phase customer connections which are not simple connections and, as an example, may involve the following:
• extension or augmentation of HV feeders including major upstream works;
• installation of one or more distribution substations;
•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</si>
  <si>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r>
      <t xml:space="preserve">Single/multi-phase customer connection service, and /or:
</t>
    </r>
    <r>
      <rPr>
        <sz val="11"/>
        <rFont val="Arial"/>
        <family val="2"/>
      </rPr>
      <t xml:space="preserve">•  </t>
    </r>
    <r>
      <rPr>
        <sz val="11"/>
        <rFont val="Calibri"/>
        <family val="2"/>
        <scheme val="minor"/>
      </rPr>
      <t>one span of overhead service wire or standard underground service wire and/or road crossing; and
•  meter upgrade.</t>
    </r>
  </si>
  <si>
    <t>Multi-phase customer connection  which are not simple connections and, as an example, may involve the following:
• large extension or augmentation, overhead and/or underground, of the distribution HV/LV feeders;
• installation of a distribution substation (Pole mounted, ground types or indoor types).</t>
  </si>
  <si>
    <t>Multi-phase customer connection  which are not simple connections and, as an example, may involve the following:
• extension or augmentation of HV or sub transmission feeders;
• installation of switching stations, switch rooms or similar facilities</t>
  </si>
  <si>
    <t>The operating cost associated with the repair and inspection of the following public lighting assets on a major or minor road: Luminaires; Brackets; Lamps; Poles dedicated to public lighting services; and Underground or overhead cabling dedicated to public lighting services. Light maintenance should include the operational repairs and inspection of the public lighting assets, not including capital expenditure.</t>
  </si>
  <si>
    <t>A change to the software in the meter that enables changes to parameters for a specific meter function. Examples of meter reconfigurations may include:
•  changing the switching times for controlled loads
• changes associated with the installation of embedded generation and/or the premium feed-in tariff.</t>
  </si>
  <si>
    <t>The failure of an asset to perform its intended function safely and in compliance with jurisdictional regulations, not as a result of external impacts such as: 
• extreme or atypical weather events; or 
• third party interference, such as traffic accidents and vandalism; or 
• wildlife interference, but only where the wildlife interference directly, clearly and unambiguously influenced asset performance; or 
• vegetation interference, but only where the vegetation interference directly, clearly and unambiguously influenced asset performance.
Excludes planned interruptions.</t>
  </si>
  <si>
    <t xml:space="preserve">These assets have the primary function of distributing power, below ground, within the distribution network. This includes cable ends, joints, terminations and associated hardware and equipment (e.g. surge diverters, etc.), cable tunnels, ducts, pipes, pits and pillars. It excludes any pole mounted assets that are included in any other asset group. </t>
  </si>
  <si>
    <t xml:space="preserve">These are assets used to transform between voltage levels within the network. This includes all its components such as  the cooling systems and tap changing equipment (where installed). It excludes any pole mounted assets that are included in any other asset group. For the avoidance of doubt, this does not include instrument transformers as defined in the National Electricity Rules. It also does not include auxiliary transformers. </t>
  </si>
  <si>
    <t>A distribution line that is not a subtransmission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</si>
  <si>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All inspection of network overhead assets. Includes all direct costs (labour, material, contract, motor vehicle); thermal survey programs. Physical measure: Route km line patrolled by zone substation</t>
  </si>
  <si>
    <t>Cars are motor vehicles other than those that comply with the definition of Light commercial vehicle, Heavy commercial vehicle, Elevated work platform (LCV), or Elevated work platform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</si>
  <si>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</si>
  <si>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The cost of replacement on a major or minor road of any of the following public lighting assets: Luminaires; Brackets; Lamps; Poles dedicated to public lighting services; and Underground or overhead cabling dedicated to public lighting services. Light replacement should be estimated as the replacement of public lighting assets with their modern equivalent, where the public lighting assets have reached the end of their economic life.</t>
  </si>
  <si>
    <t>Energy Delivered by Time</t>
  </si>
  <si>
    <t>Energy Received</t>
  </si>
  <si>
    <t>Asset Replacement Activities</t>
  </si>
  <si>
    <t>Proposed New Data Collections</t>
  </si>
  <si>
    <t>CA2.5.1</t>
  </si>
  <si>
    <t>CA4.1.2</t>
  </si>
  <si>
    <t>CA4.3.1</t>
  </si>
  <si>
    <t>CA4.4.1</t>
  </si>
  <si>
    <t>CA2.2.1</t>
  </si>
  <si>
    <t>CA2.3.3</t>
  </si>
  <si>
    <t>Pole inspection and treatment (all poles)</t>
  </si>
  <si>
    <t>CA2.8.2</t>
  </si>
  <si>
    <t>CA2.6.3</t>
  </si>
  <si>
    <t>CA5.4.1</t>
  </si>
  <si>
    <t>CA5.4.2</t>
  </si>
  <si>
    <t>AR3.6.8</t>
  </si>
  <si>
    <t>Number of new connections</t>
  </si>
  <si>
    <t>Number installed</t>
  </si>
  <si>
    <t>Net circuit km added</t>
  </si>
  <si>
    <t>&lt;Substransmission substation 1 name&gt;</t>
  </si>
  <si>
    <t>&lt;Subtransmission substation 2 name&gt;</t>
  </si>
  <si>
    <t>&lt;Zone substation 1 name&gt;</t>
  </si>
  <si>
    <t>&lt;Zone substation 2 name&gt;</t>
  </si>
  <si>
    <t>&lt;Business specified category 5&gt;</t>
  </si>
  <si>
    <t>&lt;Business specified category 4&gt;</t>
  </si>
  <si>
    <t>&lt;Business specified category 3&gt;</t>
  </si>
  <si>
    <t>&lt;Business specified category 2&gt;</t>
  </si>
  <si>
    <t>&lt;Business specified category 1&gt;</t>
  </si>
  <si>
    <t>&lt;up to 200 Subtransmission substations&gt;</t>
  </si>
  <si>
    <t>&lt;up to 200 Zone substations&gt;</t>
  </si>
  <si>
    <t>Energy delivered to residential customers</t>
  </si>
  <si>
    <t>System maximum demand</t>
  </si>
  <si>
    <t>Coincident maximum demand by subtransmission substation</t>
  </si>
  <si>
    <t>Non-coincident maximum demand by subtransmission substation</t>
  </si>
  <si>
    <t>Coincident maximum demand by zone substation</t>
  </si>
  <si>
    <t>Non-coincident maximum demand by zone substation</t>
  </si>
  <si>
    <t>Maximum demand by feeder</t>
  </si>
  <si>
    <t>Other connection activities</t>
  </si>
  <si>
    <t>New connections - Standard control services</t>
  </si>
  <si>
    <t>New connections - Excluding standard control services</t>
  </si>
  <si>
    <t>Asset augmentation activities</t>
  </si>
  <si>
    <t>Network maintenance activities</t>
  </si>
  <si>
    <t>Motor vehicles</t>
  </si>
  <si>
    <t>Days and hours identified as peak energy delivery times by an NSP.</t>
  </si>
  <si>
    <t>Days and times that are not identified as either peak or off-peak by an NSP.</t>
  </si>
  <si>
    <t>De-energisation</t>
  </si>
  <si>
    <t>A natural disaster or other event that has a significant impact on the customers of the NSP, and the ability of the NSP to provide services to those customers.</t>
  </si>
  <si>
    <t>Activities targeted at reducing the risk of a safety incident or major event occurring; or targeted at reducing the impact of a safety incident or major event when they occur.</t>
  </si>
  <si>
    <t>Operational output data is used for benchmarking DNSPs, assessing pricing proposals, and is useful for understanding the overall performance of DNSPs, and the volume of services they provide to their customers.</t>
  </si>
  <si>
    <t>NMI associated with a temporarily de-energised connection to a customers premises.</t>
  </si>
  <si>
    <t>Deactivated NMIs</t>
  </si>
  <si>
    <t xml:space="preserve">Free text - &lt;DNSP Feeder descriptors&gt; must match feeder ID used for service performance category </t>
  </si>
  <si>
    <t>&lt;Subtransmission substation X name&gt;</t>
  </si>
  <si>
    <t>Residential 
+ 
Non residential low voltage 
+ 
Non residential high voltage</t>
  </si>
  <si>
    <t>Assets Augmentation Activities</t>
  </si>
  <si>
    <t>Multi-phase customer connection service at LV  which are not simple connections and, as an example, may involve the following:
• the installation of a distribution substation (pole mounted, ground types, or indoor types);
• overhead and/or underground HV feeder extension or augmentation associated with the connection of the substation but excluding major feeder extensions or augmentation;
• installation of LV mains associated with the new substation.</t>
  </si>
  <si>
    <t>Single/multi-phase customer service connection and, as an example, may involve the following:
• one or more spans of overhead service wire;
• road crossing (overhead or underground). 
• small LV extension or augmentation of overhead and/or underground mains</t>
  </si>
  <si>
    <t>The amount of electricity transported out of NSP's network (measured in MWh), metered or estimated at the customer charging location rather than the import location.</t>
  </si>
  <si>
    <t>Substation rating</t>
  </si>
  <si>
    <t>The normal cyclic rating for a substation</t>
  </si>
  <si>
    <t>Normal cyclic rating</t>
  </si>
  <si>
    <t>The maximum peak loading based on a given daily load cycle that an asset or element of the network can supply each day of its life under normal conditions resulting in a normal rate of wear. TNSP must provide its definition(s) of ‘normal conditions’</t>
  </si>
  <si>
    <t>Number of activities undertaken</t>
  </si>
  <si>
    <t>Number of meters tested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</si>
</sst>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 #,##0_);_(* \(#,##0\);_(* &quot;-&quot;_);_(@_)"/>
    <numFmt numFmtId="166" formatCode="_(&quot;$&quot;* #,##0_);_(&quot;$&quot;* \(#,##0\);_(&quot;$&quot;* &quot;-&quot;_);_(@_)"/>
    <numFmt numFmtId="167" formatCode="_(&quot;$&quot;* #,##0.00_);_(&quot;$&quot;* \(#,##0.00\);_(&quot;$&quot;*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_ ;[Red]\-#,##0.000\ "/>
    <numFmt numFmtId="183" formatCode="_-* #,##0_-;\-* #,##0_-;_-* &quot;-&quot;??_-;_-@_-"/>
    <numFmt numFmtId="184" formatCode="_-&quot;$&quot;* #,##0_-;\-&quot;$&quot;* #,##0_-;_-&quot;$&quot;* &quot;-&quot;??_-;_-@_-"/>
  </numFmts>
  <fonts count="112">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6"/>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1"/>
      <name val="Calibri"/>
      <family val="2"/>
    </font>
    <font>
      <sz val="9"/>
      <color rgb="FF000000"/>
      <name val="Arial"/>
      <family val="2"/>
    </font>
    <font>
      <sz val="11"/>
      <color theme="1"/>
      <name val="Calibri"/>
      <family val="2"/>
    </font>
    <font>
      <sz val="14"/>
      <color theme="0"/>
      <name val="Calibri"/>
      <family val="2"/>
      <scheme val="minor"/>
    </font>
    <font>
      <sz val="30"/>
      <color rgb="FF000000"/>
      <name val="Calibri"/>
      <family val="2"/>
    </font>
    <font>
      <sz val="11"/>
      <color theme="0"/>
      <name val="Calibri"/>
      <family val="2"/>
    </font>
    <font>
      <b/>
      <sz val="10"/>
      <color rgb="FF000000"/>
      <name val="Arial"/>
      <family val="2"/>
    </font>
    <font>
      <sz val="8"/>
      <name val="Calibri"/>
      <family val="2"/>
    </font>
    <font>
      <sz val="11"/>
      <color rgb="FF000000"/>
      <name val="Calibri"/>
      <family val="2"/>
    </font>
    <font>
      <b/>
      <sz val="11"/>
      <color theme="1"/>
      <name val="Calibri"/>
      <family val="2"/>
      <scheme val="minor"/>
    </font>
    <font>
      <sz val="25"/>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sz val="8"/>
      <color theme="1"/>
      <name val="Calibri"/>
      <family val="2"/>
      <scheme val="minor"/>
    </font>
    <font>
      <b/>
      <sz val="11"/>
      <name val="Calibri"/>
      <family val="2"/>
      <scheme val="minor"/>
    </font>
    <font>
      <b/>
      <sz val="12"/>
      <color theme="1"/>
      <name val="Calibri"/>
      <family val="2"/>
      <scheme val="minor"/>
    </font>
    <font>
      <b/>
      <sz val="16"/>
      <name val="Arial"/>
      <family val="2"/>
    </font>
    <font>
      <sz val="11"/>
      <color rgb="FF000000"/>
      <name val="Calibri"/>
      <family val="2"/>
      <scheme val="minor"/>
    </font>
    <font>
      <sz val="32"/>
      <color rgb="FF000000"/>
      <name val="Calibri"/>
      <family val="2"/>
    </font>
    <font>
      <i/>
      <sz val="11"/>
      <color rgb="FF000000"/>
      <name val="Calibri"/>
      <family val="2"/>
    </font>
    <font>
      <sz val="28"/>
      <color rgb="FF000000"/>
      <name val="Calibri"/>
      <family val="2"/>
    </font>
    <font>
      <sz val="10"/>
      <name val="Calibri"/>
      <family val="2"/>
      <scheme val="minor"/>
    </font>
    <font>
      <sz val="10"/>
      <color rgb="FF000000"/>
      <name val="Calibri"/>
      <family val="2"/>
    </font>
    <font>
      <sz val="10"/>
      <color rgb="FF000000"/>
      <name val="Calibri"/>
      <family val="2"/>
      <scheme val="minor"/>
    </font>
    <font>
      <b/>
      <i/>
      <sz val="11"/>
      <name val="Calibri"/>
      <family val="2"/>
      <scheme val="minor"/>
    </font>
    <font>
      <sz val="14"/>
      <color theme="0"/>
      <name val="Calibri"/>
      <family val="2"/>
    </font>
    <font>
      <b/>
      <i/>
      <sz val="11"/>
      <color rgb="FF000000"/>
      <name val="Calibri"/>
      <family val="2"/>
      <scheme val="minor"/>
    </font>
    <font>
      <b/>
      <sz val="11"/>
      <color rgb="FF000000"/>
      <name val="Calibri"/>
      <family val="2"/>
      <scheme val="minor"/>
    </font>
    <font>
      <b/>
      <sz val="11"/>
      <color theme="0"/>
      <name val="Calibri"/>
      <family val="2"/>
    </font>
    <font>
      <sz val="28"/>
      <color theme="1"/>
      <name val="Calibri"/>
      <family val="2"/>
      <scheme val="minor"/>
    </font>
    <font>
      <b/>
      <i/>
      <sz val="11"/>
      <color rgb="FF000000"/>
      <name val="Calibri"/>
      <family val="2"/>
    </font>
    <font>
      <sz val="36"/>
      <color theme="1"/>
      <name val="Calibri"/>
      <family val="2"/>
      <scheme val="minor"/>
    </font>
    <font>
      <sz val="10"/>
      <color rgb="FFFF33CC"/>
      <name val="Calibri"/>
      <family val="2"/>
      <scheme val="minor"/>
    </font>
    <font>
      <sz val="10"/>
      <color theme="7" tint="-0.249977111117893"/>
      <name val="Calibri"/>
      <family val="2"/>
      <scheme val="minor"/>
    </font>
    <font>
      <sz val="30"/>
      <color theme="0"/>
      <name val="Calibri"/>
      <family val="2"/>
      <scheme val="minor"/>
    </font>
    <font>
      <sz val="11"/>
      <name val="Calibri"/>
      <family val="2"/>
    </font>
    <font>
      <sz val="11"/>
      <name val="Arial"/>
      <family val="2"/>
    </font>
  </fonts>
  <fills count="5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rgb="FFFFFFFF"/>
      </patternFill>
    </fill>
    <fill>
      <patternFill patternType="solid">
        <fgColor rgb="FFE2EEE9"/>
        <bgColor indexed="64"/>
      </patternFill>
    </fill>
    <fill>
      <patternFill patternType="solid">
        <fgColor theme="8" tint="0.79998168889431442"/>
        <bgColor indexed="64"/>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46">
    <xf numFmtId="0" fontId="0" fillId="0" borderId="0"/>
    <xf numFmtId="0" fontId="8" fillId="0" borderId="0"/>
    <xf numFmtId="0" fontId="9" fillId="0" borderId="0"/>
    <xf numFmtId="0" fontId="11" fillId="2" borderId="2">
      <alignment vertical="center"/>
    </xf>
    <xf numFmtId="0" fontId="15" fillId="0" borderId="0"/>
    <xf numFmtId="0" fontId="12" fillId="4" borderId="0">
      <alignment vertical="center"/>
    </xf>
    <xf numFmtId="4" fontId="19" fillId="5" borderId="3" applyNumberFormat="0" applyProtection="0">
      <alignment horizontal="left" vertical="center" indent="1"/>
    </xf>
    <xf numFmtId="0" fontId="7" fillId="0" borderId="0"/>
    <xf numFmtId="164" fontId="7" fillId="0" borderId="0" applyFont="0" applyFill="0" applyBorder="0" applyAlignment="0" applyProtection="0"/>
    <xf numFmtId="167" fontId="7" fillId="0" borderId="0" applyFont="0" applyFill="0" applyBorder="0" applyAlignment="0" applyProtection="0"/>
    <xf numFmtId="0" fontId="26" fillId="0" borderId="0"/>
    <xf numFmtId="0" fontId="14" fillId="0" borderId="0"/>
    <xf numFmtId="9" fontId="7" fillId="0" borderId="0" applyFont="0" applyFill="0" applyBorder="0" applyAlignment="0" applyProtection="0"/>
    <xf numFmtId="0" fontId="14" fillId="0" borderId="0"/>
    <xf numFmtId="0" fontId="14" fillId="0" borderId="0"/>
    <xf numFmtId="0" fontId="14" fillId="0" borderId="0"/>
    <xf numFmtId="168" fontId="19" fillId="0" borderId="0"/>
    <xf numFmtId="168" fontId="19" fillId="0" borderId="0"/>
    <xf numFmtId="168" fontId="19" fillId="0" borderId="0"/>
    <xf numFmtId="168" fontId="19" fillId="0" borderId="0"/>
    <xf numFmtId="168" fontId="19" fillId="0" borderId="0"/>
    <xf numFmtId="168" fontId="19" fillId="0" borderId="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4"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7" fillId="5"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4" borderId="0" applyNumberFormat="0" applyBorder="0" applyAlignment="0" applyProtection="0"/>
    <xf numFmtId="0" fontId="27" fillId="5" borderId="0" applyNumberFormat="0" applyBorder="0" applyAlignment="0" applyProtection="0"/>
    <xf numFmtId="0" fontId="27" fillId="11" borderId="0" applyNumberFormat="0" applyBorder="0" applyAlignment="0" applyProtection="0"/>
    <xf numFmtId="0" fontId="27" fillId="5"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7" fillId="21"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7" fillId="25"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7" fillId="21" borderId="0" applyNumberFormat="0" applyBorder="0" applyAlignment="0" applyProtection="0"/>
    <xf numFmtId="0" fontId="27" fillId="5" borderId="0" applyNumberFormat="0" applyBorder="0" applyAlignment="0" applyProtection="0"/>
    <xf numFmtId="0" fontId="26" fillId="26" borderId="0" applyNumberFormat="0" applyBorder="0" applyAlignment="0" applyProtection="0"/>
    <xf numFmtId="0" fontId="26" fillId="17" borderId="0" applyNumberFormat="0" applyBorder="0" applyAlignment="0" applyProtection="0"/>
    <xf numFmtId="0" fontId="27" fillId="18"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7" fillId="27" borderId="0" applyNumberFormat="0" applyBorder="0" applyAlignment="0" applyProtection="0"/>
    <xf numFmtId="0" fontId="26" fillId="20" borderId="0" applyNumberFormat="0" applyBorder="0" applyAlignment="0" applyProtection="0"/>
    <xf numFmtId="0" fontId="26" fillId="28" borderId="0" applyNumberFormat="0" applyBorder="0" applyAlignment="0" applyProtection="0"/>
    <xf numFmtId="0" fontId="27" fillId="28" borderId="0" applyNumberFormat="0" applyBorder="0" applyAlignment="0" applyProtection="0"/>
    <xf numFmtId="0" fontId="28" fillId="0" borderId="0"/>
    <xf numFmtId="166" fontId="29" fillId="0" borderId="0" applyFont="0" applyFill="0" applyBorder="0" applyAlignment="0" applyProtection="0"/>
    <xf numFmtId="0" fontId="30" fillId="29" borderId="0" applyNumberFormat="0" applyBorder="0" applyAlignment="0" applyProtection="0"/>
    <xf numFmtId="0" fontId="31" fillId="0" borderId="0" applyNumberFormat="0" applyFill="0" applyBorder="0" applyAlignment="0"/>
    <xf numFmtId="0" fontId="32" fillId="0" borderId="0" applyNumberFormat="0" applyFill="0" applyBorder="0" applyAlignment="0">
      <protection locked="0"/>
    </xf>
    <xf numFmtId="0" fontId="33" fillId="10" borderId="7" applyNumberFormat="0" applyAlignment="0" applyProtection="0"/>
    <xf numFmtId="0" fontId="34" fillId="30" borderId="8" applyNumberFormat="0" applyAlignment="0" applyProtection="0"/>
    <xf numFmtId="164" fontId="14" fillId="0" borderId="0" applyFont="0" applyFill="0" applyBorder="0" applyAlignment="0" applyProtection="0"/>
    <xf numFmtId="165" fontId="14" fillId="0" borderId="0" applyFont="0" applyFill="0" applyBorder="0" applyAlignment="0" applyProtection="0"/>
    <xf numFmtId="0" fontId="35" fillId="0" borderId="0" applyFont="0" applyFill="0" applyBorder="0" applyAlignment="0" applyProtection="0"/>
    <xf numFmtId="0"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26"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3" fontId="36"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169" fontId="14" fillId="0" borderId="0" applyFont="0" applyFill="0" applyBorder="0" applyAlignment="0" applyProtection="0"/>
    <xf numFmtId="0" fontId="37" fillId="31" borderId="0" applyNumberFormat="0" applyBorder="0" applyAlignment="0" applyProtection="0"/>
    <xf numFmtId="0" fontId="37" fillId="32" borderId="0" applyNumberFormat="0" applyBorder="0" applyAlignment="0" applyProtection="0"/>
    <xf numFmtId="0" fontId="37" fillId="33" borderId="0" applyNumberFormat="0" applyBorder="0" applyAlignment="0" applyProtection="0"/>
    <xf numFmtId="170" fontId="26" fillId="0" borderId="0" applyFont="0" applyFill="0" applyBorder="0" applyAlignment="0" applyProtection="0"/>
    <xf numFmtId="0" fontId="38" fillId="0" borderId="0" applyNumberFormat="0" applyFill="0" applyBorder="0" applyAlignment="0" applyProtection="0"/>
    <xf numFmtId="171" fontId="14" fillId="0" borderId="0" applyFont="0" applyFill="0" applyBorder="0" applyAlignment="0" applyProtection="0"/>
    <xf numFmtId="0" fontId="39" fillId="0" borderId="0"/>
    <xf numFmtId="0" fontId="40" fillId="0" borderId="0"/>
    <xf numFmtId="0" fontId="41" fillId="34" borderId="0" applyNumberFormat="0" applyBorder="0" applyAlignment="0" applyProtection="0"/>
    <xf numFmtId="0" fontId="22" fillId="6" borderId="0" applyNumberFormat="0" applyBorder="0" applyAlignment="0" applyProtection="0"/>
    <xf numFmtId="0" fontId="42" fillId="0" borderId="9" applyNumberFormat="0" applyFill="0" applyAlignment="0" applyProtection="0"/>
    <xf numFmtId="0" fontId="13" fillId="0" borderId="0" applyFill="0" applyBorder="0">
      <alignment vertical="center"/>
    </xf>
    <xf numFmtId="0" fontId="13" fillId="0" borderId="0" applyFill="0" applyBorder="0">
      <alignment vertical="center"/>
    </xf>
    <xf numFmtId="0" fontId="20" fillId="0" borderId="5" applyNumberFormat="0" applyFill="0" applyAlignment="0" applyProtection="0"/>
    <xf numFmtId="0" fontId="43" fillId="0" borderId="10" applyNumberFormat="0" applyFill="0" applyAlignment="0" applyProtection="0"/>
    <xf numFmtId="0" fontId="16" fillId="0" borderId="0" applyFill="0" applyBorder="0">
      <alignment vertical="center"/>
    </xf>
    <xf numFmtId="0" fontId="16" fillId="0" borderId="0" applyFill="0" applyBorder="0">
      <alignment vertical="center"/>
    </xf>
    <xf numFmtId="0" fontId="21" fillId="0" borderId="6" applyNumberFormat="0" applyFill="0" applyAlignment="0" applyProtection="0"/>
    <xf numFmtId="0" fontId="44" fillId="0" borderId="11" applyNumberFormat="0" applyFill="0" applyAlignment="0" applyProtection="0"/>
    <xf numFmtId="0" fontId="45" fillId="0" borderId="0" applyFill="0" applyBorder="0">
      <alignment vertical="center"/>
    </xf>
    <xf numFmtId="0" fontId="45" fillId="0" borderId="0" applyFill="0" applyBorder="0">
      <alignment vertical="center"/>
    </xf>
    <xf numFmtId="0" fontId="44" fillId="0" borderId="0" applyNumberFormat="0" applyFill="0" applyBorder="0" applyAlignment="0" applyProtection="0"/>
    <xf numFmtId="0" fontId="19" fillId="0" borderId="0" applyFill="0" applyBorder="0">
      <alignment vertical="center"/>
    </xf>
    <xf numFmtId="0" fontId="19" fillId="0" borderId="0" applyFill="0" applyBorder="0">
      <alignment vertical="center"/>
    </xf>
    <xf numFmtId="172" fontId="46" fillId="0" borderId="0"/>
    <xf numFmtId="0" fontId="47" fillId="0" borderId="0" applyNumberFormat="0" applyFill="0" applyBorder="0" applyAlignment="0" applyProtection="0">
      <alignment vertical="top"/>
      <protection locked="0"/>
    </xf>
    <xf numFmtId="0" fontId="48" fillId="0" borderId="0" applyFill="0" applyBorder="0">
      <alignment horizontal="center" vertical="center"/>
      <protection locked="0"/>
    </xf>
    <xf numFmtId="0" fontId="49" fillId="0" borderId="0" applyFill="0" applyBorder="0">
      <alignment horizontal="left" vertical="center"/>
      <protection locked="0"/>
    </xf>
    <xf numFmtId="0" fontId="50" fillId="11" borderId="7" applyNumberFormat="0" applyAlignment="0" applyProtection="0"/>
    <xf numFmtId="165" fontId="14" fillId="35" borderId="0" applyFont="0" applyBorder="0" applyAlignment="0">
      <alignment horizontal="right"/>
      <protection locked="0"/>
    </xf>
    <xf numFmtId="165" fontId="14" fillId="35" borderId="0" applyFont="0" applyBorder="0" applyAlignment="0">
      <alignment horizontal="right"/>
      <protection locked="0"/>
    </xf>
    <xf numFmtId="165" fontId="14" fillId="36" borderId="0" applyFont="0" applyBorder="0">
      <alignment horizontal="right"/>
      <protection locked="0"/>
    </xf>
    <xf numFmtId="0" fontId="19" fillId="37" borderId="0"/>
    <xf numFmtId="0" fontId="51" fillId="0" borderId="12" applyNumberFormat="0" applyFill="0" applyAlignment="0" applyProtection="0"/>
    <xf numFmtId="173" fontId="52" fillId="0" borderId="0"/>
    <xf numFmtId="0" fontId="53" fillId="0" borderId="0" applyFill="0" applyBorder="0">
      <alignment horizontal="left" vertical="center"/>
    </xf>
    <xf numFmtId="0" fontId="54" fillId="15" borderId="0" applyNumberFormat="0" applyBorder="0" applyAlignment="0" applyProtection="0"/>
    <xf numFmtId="0" fontId="23" fillId="7" borderId="0" applyNumberFormat="0" applyBorder="0" applyAlignment="0" applyProtection="0"/>
    <xf numFmtId="174" fontId="55" fillId="0" borderId="0"/>
    <xf numFmtId="0" fontId="14" fillId="0" borderId="0"/>
    <xf numFmtId="0" fontId="14" fillId="0" borderId="0"/>
    <xf numFmtId="0" fontId="14" fillId="0" borderId="0" applyFill="0"/>
    <xf numFmtId="0" fontId="14" fillId="0" borderId="0"/>
    <xf numFmtId="0" fontId="14" fillId="0" borderId="0"/>
    <xf numFmtId="0" fontId="14" fillId="0" borderId="0"/>
    <xf numFmtId="0" fontId="26" fillId="0" borderId="0"/>
    <xf numFmtId="0" fontId="26" fillId="0" borderId="0"/>
    <xf numFmtId="0" fontId="26" fillId="0" borderId="0"/>
    <xf numFmtId="0" fontId="26"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26" fillId="0" borderId="0"/>
    <xf numFmtId="0" fontId="14"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6" fillId="0" borderId="0"/>
    <xf numFmtId="0" fontId="14" fillId="0" borderId="0"/>
    <xf numFmtId="0" fontId="26" fillId="0" borderId="0"/>
    <xf numFmtId="0" fontId="14" fillId="0" borderId="0"/>
    <xf numFmtId="0" fontId="14" fillId="0" borderId="0"/>
    <xf numFmtId="0" fontId="26" fillId="0" borderId="0"/>
    <xf numFmtId="0" fontId="29" fillId="0" borderId="0"/>
    <xf numFmtId="0" fontId="14" fillId="0" borderId="0" applyFill="0"/>
    <xf numFmtId="0" fontId="14" fillId="0" borderId="0"/>
    <xf numFmtId="0" fontId="14" fillId="0" borderId="0"/>
    <xf numFmtId="0" fontId="14" fillId="12" borderId="13" applyNumberFormat="0" applyFont="0" applyAlignment="0" applyProtection="0"/>
    <xf numFmtId="0" fontId="56" fillId="10" borderId="14" applyNumberFormat="0" applyAlignment="0" applyProtection="0"/>
    <xf numFmtId="9" fontId="14" fillId="0" borderId="0" applyFont="0" applyFill="0" applyBorder="0" applyAlignment="0" applyProtection="0"/>
    <xf numFmtId="175" fontId="14" fillId="0" borderId="0" applyFill="0" applyBorder="0"/>
    <xf numFmtId="9" fontId="14" fillId="0" borderId="0" applyFont="0" applyFill="0" applyBorder="0" applyAlignment="0" applyProtection="0"/>
    <xf numFmtId="9" fontId="14" fillId="0" borderId="0" applyFont="0" applyFill="0" applyBorder="0" applyAlignment="0" applyProtection="0"/>
    <xf numFmtId="172" fontId="57" fillId="0" borderId="0"/>
    <xf numFmtId="0" fontId="45" fillId="0" borderId="0" applyFill="0" applyBorder="0">
      <alignment vertical="center"/>
    </xf>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176" fontId="58" fillId="0" borderId="15"/>
    <xf numFmtId="0" fontId="59" fillId="0" borderId="1">
      <alignment horizontal="center"/>
    </xf>
    <xf numFmtId="3" fontId="35" fillId="0" borderId="0" applyFont="0" applyFill="0" applyBorder="0" applyAlignment="0" applyProtection="0"/>
    <xf numFmtId="0" fontId="35" fillId="38" borderId="0" applyNumberFormat="0" applyFont="0" applyBorder="0" applyAlignment="0" applyProtection="0"/>
    <xf numFmtId="177" fontId="14" fillId="0" borderId="0"/>
    <xf numFmtId="178" fontId="19" fillId="0" borderId="0" applyFill="0" applyBorder="0">
      <alignment horizontal="right" vertical="center"/>
    </xf>
    <xf numFmtId="179" fontId="19" fillId="0" borderId="0" applyFill="0" applyBorder="0">
      <alignment horizontal="right" vertical="center"/>
    </xf>
    <xf numFmtId="180" fontId="19" fillId="0" borderId="0" applyFill="0" applyBorder="0">
      <alignment horizontal="right" vertical="center"/>
    </xf>
    <xf numFmtId="0" fontId="14" fillId="12" borderId="0" applyNumberFormat="0" applyFont="0" applyBorder="0" applyAlignment="0" applyProtection="0"/>
    <xf numFmtId="0" fontId="14" fillId="10" borderId="0" applyNumberFormat="0" applyFont="0" applyBorder="0" applyAlignment="0" applyProtection="0"/>
    <xf numFmtId="0" fontId="14" fillId="14" borderId="0" applyNumberFormat="0" applyFont="0" applyBorder="0" applyAlignment="0" applyProtection="0"/>
    <xf numFmtId="0" fontId="14" fillId="0" borderId="0" applyNumberFormat="0" applyFont="0" applyFill="0" applyBorder="0" applyAlignment="0" applyProtection="0"/>
    <xf numFmtId="0" fontId="14" fillId="14" borderId="0" applyNumberFormat="0" applyFont="0" applyBorder="0" applyAlignment="0" applyProtection="0"/>
    <xf numFmtId="0" fontId="14" fillId="0" borderId="0" applyNumberFormat="0" applyFont="0" applyFill="0" applyBorder="0" applyAlignment="0" applyProtection="0"/>
    <xf numFmtId="0" fontId="14" fillId="0" borderId="0" applyNumberFormat="0" applyFont="0" applyBorder="0" applyAlignment="0" applyProtection="0"/>
    <xf numFmtId="0" fontId="60" fillId="0" borderId="0" applyNumberFormat="0" applyFill="0" applyBorder="0" applyAlignment="0" applyProtection="0"/>
    <xf numFmtId="0" fontId="14" fillId="0" borderId="0"/>
    <xf numFmtId="0" fontId="53" fillId="0" borderId="0"/>
    <xf numFmtId="0" fontId="61" fillId="0" borderId="0"/>
    <xf numFmtId="15" fontId="14" fillId="0" borderId="0"/>
    <xf numFmtId="10" fontId="14" fillId="0" borderId="0"/>
    <xf numFmtId="0" fontId="62" fillId="39" borderId="4" applyBorder="0" applyProtection="0">
      <alignment horizontal="centerContinuous" vertical="center"/>
    </xf>
    <xf numFmtId="0" fontId="71" fillId="39" borderId="4" applyBorder="0" applyProtection="0">
      <alignment horizontal="centerContinuous" vertical="center"/>
    </xf>
    <xf numFmtId="0" fontId="63" fillId="0" borderId="0" applyBorder="0" applyProtection="0">
      <alignment vertical="center"/>
    </xf>
    <xf numFmtId="0" fontId="64" fillId="0" borderId="0">
      <alignment horizontal="left"/>
    </xf>
    <xf numFmtId="0" fontId="64" fillId="0" borderId="16" applyFill="0" applyBorder="0" applyProtection="0">
      <alignment horizontal="left" vertical="top"/>
    </xf>
    <xf numFmtId="49" fontId="14" fillId="0" borderId="0" applyFont="0" applyFill="0" applyBorder="0" applyAlignment="0" applyProtection="0"/>
    <xf numFmtId="0" fontId="65" fillId="0" borderId="0"/>
    <xf numFmtId="0" fontId="66" fillId="0" borderId="0"/>
    <xf numFmtId="0" fontId="72" fillId="0" borderId="0"/>
    <xf numFmtId="0" fontId="66" fillId="0" borderId="0"/>
    <xf numFmtId="0" fontId="72" fillId="0" borderId="0"/>
    <xf numFmtId="0" fontId="65" fillId="0" borderId="0"/>
    <xf numFmtId="173" fontId="67" fillId="0" borderId="0"/>
    <xf numFmtId="0" fontId="60" fillId="0" borderId="0" applyNumberFormat="0" applyFill="0" applyBorder="0" applyAlignment="0" applyProtection="0"/>
    <xf numFmtId="0" fontId="68" fillId="0" borderId="0" applyFill="0" applyBorder="0">
      <alignment horizontal="left" vertical="center"/>
      <protection locked="0"/>
    </xf>
    <xf numFmtId="0" fontId="65" fillId="0" borderId="0"/>
    <xf numFmtId="0" fontId="69" fillId="0" borderId="0" applyFill="0" applyBorder="0">
      <alignment horizontal="left" vertical="center"/>
      <protection locked="0"/>
    </xf>
    <xf numFmtId="0" fontId="37" fillId="0" borderId="17" applyNumberFormat="0" applyFill="0" applyAlignment="0" applyProtection="0"/>
    <xf numFmtId="0" fontId="70" fillId="0" borderId="0" applyNumberFormat="0" applyFill="0" applyBorder="0" applyAlignment="0" applyProtection="0"/>
    <xf numFmtId="181" fontId="14" fillId="0" borderId="4" applyBorder="0" applyProtection="0">
      <alignment horizontal="right"/>
    </xf>
    <xf numFmtId="164" fontId="7" fillId="0" borderId="0" applyFont="0" applyFill="0" applyBorder="0" applyAlignment="0" applyProtection="0"/>
    <xf numFmtId="165" fontId="14" fillId="37" borderId="0" applyNumberFormat="0" applyFont="0" applyBorder="0" applyAlignment="0">
      <alignment horizontal="right"/>
    </xf>
    <xf numFmtId="165" fontId="14" fillId="37" borderId="0" applyNumberFormat="0" applyFont="0" applyBorder="0" applyAlignment="0">
      <alignment horizontal="right"/>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7" fontId="7" fillId="0" borderId="0" applyFont="0" applyFill="0" applyBorder="0" applyAlignment="0" applyProtection="0"/>
    <xf numFmtId="0" fontId="6" fillId="0" borderId="0"/>
    <xf numFmtId="165" fontId="14" fillId="35" borderId="0" applyFont="0" applyBorder="0" applyAlignment="0">
      <alignment horizontal="right"/>
      <protection locked="0"/>
    </xf>
    <xf numFmtId="165" fontId="14" fillId="37" borderId="0" applyNumberFormat="0" applyFont="0" applyBorder="0" applyAlignment="0">
      <alignment horizontal="right"/>
    </xf>
    <xf numFmtId="165" fontId="14" fillId="35" borderId="0" applyFont="0" applyBorder="0" applyAlignment="0">
      <alignment horizontal="right"/>
      <protection locked="0"/>
    </xf>
    <xf numFmtId="165" fontId="14" fillId="37" borderId="0" applyNumberFormat="0" applyFont="0" applyBorder="0" applyAlignment="0">
      <alignment horizontal="right"/>
    </xf>
    <xf numFmtId="164" fontId="81" fillId="0" borderId="0" applyFont="0" applyFill="0" applyBorder="0" applyAlignment="0" applyProtection="0"/>
    <xf numFmtId="0" fontId="85" fillId="0" borderId="0"/>
    <xf numFmtId="167" fontId="5" fillId="0" borderId="0" applyFont="0" applyFill="0" applyBorder="0" applyAlignment="0" applyProtection="0"/>
    <xf numFmtId="0" fontId="4" fillId="0" borderId="0"/>
    <xf numFmtId="0" fontId="2" fillId="0" borderId="0"/>
  </cellStyleXfs>
  <cellXfs count="457">
    <xf numFmtId="0" fontId="0" fillId="0" borderId="0" xfId="0"/>
    <xf numFmtId="0" fontId="18" fillId="0" borderId="0" xfId="4" applyFont="1"/>
    <xf numFmtId="0" fontId="9" fillId="3" borderId="0" xfId="2" applyFill="1" applyAlignment="1">
      <alignment horizontal="center" vertical="center"/>
    </xf>
    <xf numFmtId="0" fontId="9" fillId="3" borderId="0" xfId="2" applyFill="1" applyAlignment="1">
      <alignment vertical="center"/>
    </xf>
    <xf numFmtId="0" fontId="0" fillId="43" borderId="0" xfId="0" applyFill="1" applyAlignment="1">
      <alignment vertical="top" wrapText="1"/>
    </xf>
    <xf numFmtId="0" fontId="0" fillId="43" borderId="0" xfId="0" applyFill="1"/>
    <xf numFmtId="0" fontId="18" fillId="3" borderId="0" xfId="4" applyFont="1" applyFill="1"/>
    <xf numFmtId="0" fontId="0" fillId="43" borderId="0" xfId="0" applyFill="1" applyAlignment="1">
      <alignment horizontal="left" vertical="center" wrapText="1"/>
    </xf>
    <xf numFmtId="0" fontId="0" fillId="3" borderId="0" xfId="0" applyFill="1" applyAlignment="1">
      <alignment vertical="center"/>
    </xf>
    <xf numFmtId="0" fontId="0" fillId="3" borderId="0" xfId="0" applyFill="1"/>
    <xf numFmtId="165" fontId="86" fillId="41" borderId="0" xfId="342" applyNumberFormat="1" applyFont="1" applyFill="1" applyAlignment="1">
      <alignment horizontal="center" vertical="center" wrapText="1"/>
    </xf>
    <xf numFmtId="0" fontId="0" fillId="3" borderId="0" xfId="0" applyFill="1" applyAlignment="1">
      <alignment horizontal="center" vertical="center" wrapText="1"/>
    </xf>
    <xf numFmtId="0" fontId="87" fillId="3" borderId="0" xfId="0" applyFont="1" applyFill="1" applyAlignment="1">
      <alignment vertical="center"/>
    </xf>
    <xf numFmtId="0" fontId="82" fillId="3" borderId="0" xfId="0" applyFont="1" applyFill="1"/>
    <xf numFmtId="49" fontId="89" fillId="3" borderId="0" xfId="342" applyNumberFormat="1" applyFont="1" applyFill="1" applyAlignment="1">
      <alignment horizontal="center" vertical="center" wrapText="1"/>
    </xf>
    <xf numFmtId="0" fontId="0" fillId="3" borderId="0" xfId="0" applyFill="1" applyAlignment="1">
      <alignment horizontal="center"/>
    </xf>
    <xf numFmtId="0" fontId="18" fillId="3" borderId="23" xfId="4" applyFont="1" applyFill="1" applyBorder="1"/>
    <xf numFmtId="0" fontId="18" fillId="3" borderId="4" xfId="4" applyFont="1" applyFill="1" applyBorder="1"/>
    <xf numFmtId="0" fontId="90" fillId="3" borderId="0" xfId="0" applyFont="1" applyFill="1"/>
    <xf numFmtId="0" fontId="0" fillId="43" borderId="0" xfId="0" applyFill="1" applyAlignment="1">
      <alignment horizontal="center" vertical="center" wrapText="1"/>
    </xf>
    <xf numFmtId="0" fontId="82" fillId="44" borderId="18" xfId="0" applyFont="1" applyFill="1" applyBorder="1" applyAlignment="1">
      <alignment horizontal="center" vertical="center" wrapText="1"/>
    </xf>
    <xf numFmtId="0" fontId="10" fillId="3" borderId="0" xfId="2" applyFont="1" applyFill="1"/>
    <xf numFmtId="0" fontId="91" fillId="3" borderId="0" xfId="5" applyFont="1" applyFill="1">
      <alignment vertical="center"/>
    </xf>
    <xf numFmtId="0" fontId="18" fillId="43" borderId="0" xfId="4" applyFont="1" applyFill="1"/>
    <xf numFmtId="0" fontId="91" fillId="3" borderId="0" xfId="5" applyFont="1" applyFill="1" applyAlignment="1">
      <alignment horizontal="center" vertical="center"/>
    </xf>
    <xf numFmtId="0" fontId="82" fillId="3" borderId="0" xfId="0" applyFont="1" applyFill="1" applyAlignment="1">
      <alignment horizontal="center"/>
    </xf>
    <xf numFmtId="0" fontId="0" fillId="43" borderId="0" xfId="0" applyFill="1" applyBorder="1"/>
    <xf numFmtId="0" fontId="0" fillId="0" borderId="0" xfId="0" applyBorder="1" applyAlignment="1">
      <alignment horizontal="center"/>
    </xf>
    <xf numFmtId="0" fontId="82" fillId="3" borderId="0" xfId="0" applyFont="1" applyFill="1" applyAlignment="1">
      <alignment horizontal="left"/>
    </xf>
    <xf numFmtId="0" fontId="0" fillId="3" borderId="0" xfId="0" applyFill="1" applyBorder="1" applyAlignment="1">
      <alignment horizontal="center" vertical="center"/>
    </xf>
    <xf numFmtId="0" fontId="0" fillId="3" borderId="0" xfId="0" applyFill="1" applyBorder="1" applyAlignment="1">
      <alignment wrapText="1"/>
    </xf>
    <xf numFmtId="0" fontId="8" fillId="42" borderId="0" xfId="0" applyFont="1" applyFill="1" applyBorder="1" applyAlignment="1">
      <alignment horizontal="left" vertical="center" wrapText="1"/>
    </xf>
    <xf numFmtId="0" fontId="82" fillId="3" borderId="0" xfId="0" applyFont="1" applyFill="1" applyBorder="1" applyAlignment="1">
      <alignment horizontal="left" vertical="center" wrapText="1"/>
    </xf>
    <xf numFmtId="0" fontId="77" fillId="0" borderId="0" xfId="2" applyFont="1" applyFill="1" applyBorder="1" applyAlignment="1"/>
    <xf numFmtId="0" fontId="25" fillId="3" borderId="0" xfId="2" applyFont="1" applyFill="1" applyAlignment="1">
      <alignment horizontal="left" vertical="center" wrapText="1"/>
    </xf>
    <xf numFmtId="0" fontId="76" fillId="41" borderId="19" xfId="2" applyFont="1" applyFill="1" applyBorder="1" applyAlignment="1">
      <alignment vertical="center"/>
    </xf>
    <xf numFmtId="0" fontId="76" fillId="41" borderId="28" xfId="2" applyFont="1" applyFill="1" applyBorder="1" applyAlignment="1">
      <alignment vertical="center"/>
    </xf>
    <xf numFmtId="0" fontId="10" fillId="3" borderId="0" xfId="2" applyFont="1" applyFill="1" applyAlignment="1">
      <alignment vertical="center"/>
    </xf>
    <xf numFmtId="0" fontId="94" fillId="3" borderId="0" xfId="2" applyFont="1" applyFill="1" applyAlignment="1">
      <alignment vertical="center" wrapText="1"/>
    </xf>
    <xf numFmtId="0" fontId="9" fillId="3" borderId="0" xfId="2" applyFill="1" applyAlignment="1">
      <alignment horizontal="left" vertical="center" indent="2"/>
    </xf>
    <xf numFmtId="0" fontId="9" fillId="3" borderId="0" xfId="2" applyFill="1" applyAlignment="1">
      <alignment horizontal="left" vertical="center" wrapText="1" indent="2"/>
    </xf>
    <xf numFmtId="0" fontId="4" fillId="3" borderId="0" xfId="344" applyFill="1" applyAlignment="1">
      <alignment horizontal="center" vertical="center"/>
    </xf>
    <xf numFmtId="0" fontId="4" fillId="3" borderId="0" xfId="344" applyFill="1" applyAlignment="1">
      <alignment horizontal="center" vertical="center" wrapText="1"/>
    </xf>
    <xf numFmtId="0" fontId="76" fillId="3" borderId="0" xfId="2" applyFont="1" applyFill="1" applyAlignment="1">
      <alignment horizontal="center" vertical="center"/>
    </xf>
    <xf numFmtId="0" fontId="96" fillId="3" borderId="0" xfId="2" applyFont="1" applyFill="1" applyAlignment="1">
      <alignment horizontal="left" vertical="center" wrapText="1"/>
    </xf>
    <xf numFmtId="0" fontId="97" fillId="3" borderId="0" xfId="2" applyFont="1" applyFill="1" applyAlignment="1">
      <alignment vertical="center"/>
    </xf>
    <xf numFmtId="0" fontId="98" fillId="3" borderId="0" xfId="2" applyFont="1" applyFill="1" applyAlignment="1">
      <alignment horizontal="left" vertical="center"/>
    </xf>
    <xf numFmtId="0" fontId="97" fillId="3" borderId="0" xfId="2" applyFont="1" applyFill="1" applyAlignment="1">
      <alignment horizontal="center" vertical="center"/>
    </xf>
    <xf numFmtId="0" fontId="9" fillId="46" borderId="0" xfId="2" applyFill="1" applyAlignment="1">
      <alignment vertical="center"/>
    </xf>
    <xf numFmtId="0" fontId="9" fillId="3" borderId="0" xfId="2" applyFill="1" applyAlignment="1">
      <alignment horizontal="left" vertical="center" wrapText="1"/>
    </xf>
    <xf numFmtId="0" fontId="77" fillId="3" borderId="0" xfId="2" applyFont="1" applyFill="1" applyAlignment="1">
      <alignment horizontal="center"/>
    </xf>
    <xf numFmtId="0" fontId="9" fillId="3" borderId="0" xfId="2" applyFill="1" applyBorder="1" applyAlignment="1">
      <alignment vertical="center" wrapText="1"/>
    </xf>
    <xf numFmtId="0" fontId="10" fillId="3" borderId="0" xfId="0" applyFont="1" applyFill="1" applyBorder="1"/>
    <xf numFmtId="0" fontId="77" fillId="3" borderId="0" xfId="2" applyFont="1" applyFill="1" applyBorder="1" applyAlignment="1"/>
    <xf numFmtId="0" fontId="10" fillId="3" borderId="0" xfId="0" applyFont="1" applyFill="1"/>
    <xf numFmtId="0" fontId="0" fillId="3" borderId="0" xfId="0" applyFill="1" applyAlignment="1"/>
    <xf numFmtId="0" fontId="95" fillId="3" borderId="0" xfId="2" applyFont="1" applyFill="1" applyAlignment="1">
      <alignment vertical="center"/>
    </xf>
    <xf numFmtId="0" fontId="78" fillId="40" borderId="0" xfId="2" applyFont="1" applyFill="1" applyAlignment="1">
      <alignment horizontal="center" vertical="center"/>
    </xf>
    <xf numFmtId="0" fontId="9" fillId="3" borderId="0" xfId="2" applyFill="1"/>
    <xf numFmtId="0" fontId="82" fillId="44" borderId="30" xfId="0" applyFont="1" applyFill="1" applyBorder="1" applyAlignment="1">
      <alignment horizontal="center" vertical="center" wrapText="1"/>
    </xf>
    <xf numFmtId="0" fontId="77" fillId="3" borderId="0" xfId="2" applyFont="1" applyFill="1" applyAlignment="1"/>
    <xf numFmtId="0" fontId="83" fillId="3" borderId="0" xfId="0" applyFont="1" applyFill="1" applyAlignment="1">
      <alignment vertical="center"/>
    </xf>
    <xf numFmtId="0" fontId="77" fillId="43" borderId="0" xfId="2" applyFont="1" applyFill="1" applyAlignment="1"/>
    <xf numFmtId="0" fontId="83" fillId="43" borderId="0" xfId="0" applyFont="1" applyFill="1" applyAlignment="1">
      <alignment vertical="center"/>
    </xf>
    <xf numFmtId="0" fontId="0" fillId="43" borderId="0" xfId="0" applyFill="1" applyAlignment="1">
      <alignment vertical="center"/>
    </xf>
    <xf numFmtId="0" fontId="0" fillId="43" borderId="0" xfId="0" applyFill="1" applyAlignment="1">
      <alignment horizontal="center"/>
    </xf>
    <xf numFmtId="165" fontId="89" fillId="3" borderId="18" xfId="342" applyNumberFormat="1" applyFont="1" applyFill="1" applyBorder="1" applyAlignment="1">
      <alignment horizontal="center" vertical="center" wrapText="1"/>
    </xf>
    <xf numFmtId="0" fontId="0" fillId="43" borderId="0" xfId="0" applyFill="1" applyBorder="1" applyAlignment="1">
      <alignment horizontal="center"/>
    </xf>
    <xf numFmtId="0" fontId="5" fillId="43" borderId="0" xfId="4" applyFont="1" applyFill="1" applyBorder="1" applyAlignment="1">
      <alignment horizontal="center"/>
    </xf>
    <xf numFmtId="0" fontId="18" fillId="43" borderId="0" xfId="4" applyFont="1" applyFill="1" applyBorder="1"/>
    <xf numFmtId="0" fontId="17" fillId="3" borderId="19" xfId="0" applyFont="1" applyFill="1" applyBorder="1" applyAlignment="1">
      <alignment horizontal="center" vertical="center"/>
    </xf>
    <xf numFmtId="0" fontId="17" fillId="3" borderId="29" xfId="0" applyFont="1" applyFill="1" applyBorder="1" applyAlignment="1">
      <alignment horizontal="center" vertical="center"/>
    </xf>
    <xf numFmtId="0" fontId="0" fillId="49" borderId="16" xfId="0" applyFill="1" applyBorder="1"/>
    <xf numFmtId="0" fontId="17" fillId="3" borderId="28" xfId="0" applyFont="1" applyFill="1" applyBorder="1" applyAlignment="1">
      <alignment horizontal="center" vertical="center"/>
    </xf>
    <xf numFmtId="0" fontId="0" fillId="3" borderId="16" xfId="0" applyFill="1" applyBorder="1"/>
    <xf numFmtId="0" fontId="0" fillId="3" borderId="25" xfId="0" applyFill="1" applyBorder="1"/>
    <xf numFmtId="0" fontId="18" fillId="3" borderId="25" xfId="4" applyFont="1" applyFill="1" applyBorder="1"/>
    <xf numFmtId="0" fontId="0" fillId="49" borderId="26" xfId="0" applyFill="1" applyBorder="1"/>
    <xf numFmtId="0" fontId="18" fillId="3" borderId="27" xfId="4" applyFont="1" applyFill="1" applyBorder="1"/>
    <xf numFmtId="0" fontId="18" fillId="43" borderId="23" xfId="4" applyFont="1" applyFill="1" applyBorder="1"/>
    <xf numFmtId="0" fontId="0" fillId="49" borderId="22" xfId="0" applyFill="1" applyBorder="1"/>
    <xf numFmtId="0" fontId="18" fillId="3" borderId="24" xfId="4" applyFont="1" applyFill="1" applyBorder="1"/>
    <xf numFmtId="0" fontId="82" fillId="3" borderId="0" xfId="0" applyFont="1" applyFill="1" applyAlignment="1">
      <alignment horizontal="left" vertical="center"/>
    </xf>
    <xf numFmtId="183" fontId="0" fillId="40" borderId="0" xfId="0" applyNumberFormat="1" applyFill="1"/>
    <xf numFmtId="184" fontId="0" fillId="45" borderId="22" xfId="9" applyNumberFormat="1" applyFont="1" applyFill="1" applyBorder="1" applyAlignment="1">
      <alignment horizontal="left" vertical="center"/>
    </xf>
    <xf numFmtId="184" fontId="0" fillId="45" borderId="23" xfId="9" applyNumberFormat="1" applyFont="1" applyFill="1" applyBorder="1" applyAlignment="1">
      <alignment horizontal="left" vertical="center"/>
    </xf>
    <xf numFmtId="0" fontId="3" fillId="3" borderId="23" xfId="4" applyFont="1" applyFill="1" applyBorder="1" applyAlignment="1">
      <alignment horizontal="center"/>
    </xf>
    <xf numFmtId="0" fontId="18" fillId="45" borderId="24" xfId="4" applyFont="1" applyFill="1" applyBorder="1"/>
    <xf numFmtId="184" fontId="0" fillId="45" borderId="16" xfId="9" applyNumberFormat="1" applyFont="1" applyFill="1" applyBorder="1" applyAlignment="1">
      <alignment horizontal="left" vertical="center"/>
    </xf>
    <xf numFmtId="184" fontId="0" fillId="45" borderId="0" xfId="9" applyNumberFormat="1" applyFont="1" applyFill="1" applyBorder="1" applyAlignment="1">
      <alignment horizontal="left" vertical="center"/>
    </xf>
    <xf numFmtId="0" fontId="3" fillId="3" borderId="0" xfId="4" applyFont="1" applyFill="1" applyAlignment="1">
      <alignment horizontal="center"/>
    </xf>
    <xf numFmtId="0" fontId="18" fillId="45" borderId="25" xfId="4" applyFont="1" applyFill="1" applyBorder="1"/>
    <xf numFmtId="184" fontId="0" fillId="45" borderId="26" xfId="9" applyNumberFormat="1" applyFont="1" applyFill="1" applyBorder="1" applyAlignment="1">
      <alignment horizontal="left" vertical="center"/>
    </xf>
    <xf numFmtId="184" fontId="0" fillId="45" borderId="4" xfId="9" applyNumberFormat="1" applyFont="1" applyFill="1" applyBorder="1" applyAlignment="1">
      <alignment horizontal="left" vertical="center"/>
    </xf>
    <xf numFmtId="0" fontId="3" fillId="3" borderId="4" xfId="4" applyFont="1" applyFill="1" applyBorder="1" applyAlignment="1">
      <alignment horizontal="center"/>
    </xf>
    <xf numFmtId="0" fontId="18" fillId="45" borderId="27" xfId="4" applyFont="1" applyFill="1" applyBorder="1"/>
    <xf numFmtId="0" fontId="0" fillId="3" borderId="0" xfId="0" applyFill="1" applyBorder="1"/>
    <xf numFmtId="0" fontId="0" fillId="3" borderId="22" xfId="0" applyFill="1" applyBorder="1"/>
    <xf numFmtId="0" fontId="0" fillId="3" borderId="26" xfId="0" applyFill="1" applyBorder="1"/>
    <xf numFmtId="0" fontId="0" fillId="3" borderId="16" xfId="0" applyFill="1" applyBorder="1" applyAlignment="1">
      <alignment horizontal="left" vertical="center" wrapText="1"/>
    </xf>
    <xf numFmtId="0" fontId="0" fillId="3" borderId="22" xfId="0" applyFill="1" applyBorder="1" applyAlignment="1">
      <alignment horizontal="left" vertical="center" wrapText="1"/>
    </xf>
    <xf numFmtId="0" fontId="87" fillId="3" borderId="0" xfId="0" applyFont="1" applyFill="1" applyAlignment="1">
      <alignment horizontal="left" vertical="center"/>
    </xf>
    <xf numFmtId="0" fontId="77" fillId="43" borderId="0" xfId="2" applyFont="1" applyFill="1" applyBorder="1" applyAlignment="1"/>
    <xf numFmtId="0" fontId="83" fillId="43" borderId="0" xfId="0" applyFont="1" applyFill="1" applyBorder="1" applyAlignment="1">
      <alignment vertical="center"/>
    </xf>
    <xf numFmtId="0" fontId="0" fillId="43" borderId="0" xfId="0" applyFill="1" applyBorder="1" applyAlignment="1">
      <alignment vertical="center"/>
    </xf>
    <xf numFmtId="165" fontId="86" fillId="3" borderId="0" xfId="342" applyNumberFormat="1" applyFont="1" applyFill="1" applyAlignment="1">
      <alignment horizontal="center" vertical="center" wrapText="1"/>
    </xf>
    <xf numFmtId="0" fontId="18" fillId="49" borderId="22" xfId="4" applyFont="1" applyFill="1" applyBorder="1"/>
    <xf numFmtId="0" fontId="18" fillId="49" borderId="16" xfId="4" applyFont="1" applyFill="1" applyBorder="1"/>
    <xf numFmtId="0" fontId="18" fillId="49" borderId="26" xfId="4" applyFont="1" applyFill="1" applyBorder="1"/>
    <xf numFmtId="0" fontId="9" fillId="3" borderId="0" xfId="0" applyFont="1" applyFill="1"/>
    <xf numFmtId="0" fontId="0" fillId="43" borderId="0" xfId="0" applyFill="1" applyAlignment="1">
      <alignment vertical="center" wrapText="1"/>
    </xf>
    <xf numFmtId="0" fontId="77" fillId="3" borderId="0" xfId="2" applyFont="1" applyFill="1" applyAlignment="1">
      <alignment vertical="center"/>
    </xf>
    <xf numFmtId="0" fontId="77" fillId="43" borderId="0" xfId="2" applyFont="1" applyFill="1" applyAlignment="1">
      <alignment vertical="center"/>
    </xf>
    <xf numFmtId="0" fontId="77" fillId="43" borderId="0" xfId="2" applyFont="1" applyFill="1" applyAlignment="1">
      <alignment horizontal="left"/>
    </xf>
    <xf numFmtId="0" fontId="9" fillId="3" borderId="22" xfId="0" applyFont="1" applyFill="1" applyBorder="1" applyAlignment="1">
      <alignment vertical="center"/>
    </xf>
    <xf numFmtId="0" fontId="9" fillId="3" borderId="16" xfId="0" applyFont="1" applyFill="1" applyBorder="1" applyAlignment="1">
      <alignment vertical="center"/>
    </xf>
    <xf numFmtId="0" fontId="0" fillId="3" borderId="16" xfId="0" applyFill="1" applyBorder="1" applyAlignment="1">
      <alignment vertical="center"/>
    </xf>
    <xf numFmtId="0" fontId="0" fillId="3" borderId="26" xfId="0" applyFill="1" applyBorder="1" applyAlignment="1">
      <alignment vertical="center"/>
    </xf>
    <xf numFmtId="0" fontId="82" fillId="3" borderId="0" xfId="0" applyNumberFormat="1" applyFont="1" applyFill="1" applyAlignment="1">
      <alignment horizontal="left" vertical="center"/>
    </xf>
    <xf numFmtId="0" fontId="82" fillId="3" borderId="0" xfId="0" applyNumberFormat="1" applyFont="1" applyFill="1" applyAlignment="1">
      <alignment vertical="center"/>
    </xf>
    <xf numFmtId="0" fontId="82" fillId="3" borderId="0" xfId="0" applyFont="1" applyFill="1" applyAlignment="1">
      <alignment vertical="center"/>
    </xf>
    <xf numFmtId="0" fontId="18" fillId="3" borderId="0" xfId="4" applyFont="1" applyFill="1" applyBorder="1" applyAlignment="1">
      <alignment vertical="center"/>
    </xf>
    <xf numFmtId="0" fontId="77" fillId="3" borderId="0" xfId="2" applyFont="1" applyFill="1" applyAlignment="1">
      <alignment horizontal="left" vertical="center"/>
    </xf>
    <xf numFmtId="0" fontId="9" fillId="3" borderId="0" xfId="0" applyFont="1" applyFill="1" applyAlignment="1">
      <alignment vertical="center"/>
    </xf>
    <xf numFmtId="0" fontId="5" fillId="3" borderId="23" xfId="4" applyFont="1" applyFill="1" applyBorder="1" applyAlignment="1">
      <alignment horizontal="center" vertical="center"/>
    </xf>
    <xf numFmtId="0" fontId="5" fillId="3" borderId="0" xfId="4" applyFont="1" applyFill="1" applyBorder="1" applyAlignment="1">
      <alignment horizontal="center" vertical="center"/>
    </xf>
    <xf numFmtId="0" fontId="5" fillId="3" borderId="4" xfId="4" applyFont="1" applyFill="1" applyBorder="1" applyAlignment="1">
      <alignment horizontal="center" vertical="center"/>
    </xf>
    <xf numFmtId="183" fontId="0" fillId="45" borderId="24" xfId="341" applyNumberFormat="1" applyFont="1" applyFill="1" applyBorder="1" applyAlignment="1">
      <alignment vertical="center"/>
    </xf>
    <xf numFmtId="183" fontId="0" fillId="45" borderId="25" xfId="341" applyNumberFormat="1" applyFont="1" applyFill="1" applyBorder="1" applyAlignment="1">
      <alignment vertical="center"/>
    </xf>
    <xf numFmtId="183" fontId="0" fillId="45" borderId="27" xfId="341" applyNumberFormat="1" applyFont="1" applyFill="1" applyBorder="1" applyAlignment="1">
      <alignment vertical="center"/>
    </xf>
    <xf numFmtId="0" fontId="0" fillId="43" borderId="0" xfId="0" applyFill="1" applyBorder="1" applyAlignment="1">
      <alignment horizontal="center" vertical="center"/>
    </xf>
    <xf numFmtId="0" fontId="17" fillId="43" borderId="0" xfId="0" applyFont="1" applyFill="1" applyBorder="1"/>
    <xf numFmtId="0" fontId="17" fillId="43" borderId="0" xfId="0" applyFont="1" applyFill="1" applyBorder="1" applyAlignment="1">
      <alignment horizontal="center" vertical="center" wrapText="1"/>
    </xf>
    <xf numFmtId="0" fontId="9" fillId="43" borderId="0" xfId="0" applyFont="1" applyFill="1" applyBorder="1" applyAlignment="1">
      <alignment horizontal="center" vertical="center"/>
    </xf>
    <xf numFmtId="0" fontId="17" fillId="3" borderId="0" xfId="0" applyFont="1" applyFill="1" applyBorder="1"/>
    <xf numFmtId="0" fontId="17" fillId="3" borderId="0" xfId="0" applyFont="1" applyFill="1" applyBorder="1" applyAlignment="1">
      <alignment horizontal="left" vertical="center"/>
    </xf>
    <xf numFmtId="0" fontId="0" fillId="3" borderId="0" xfId="0" applyFill="1" applyAlignment="1">
      <alignment wrapText="1"/>
    </xf>
    <xf numFmtId="183" fontId="0" fillId="3" borderId="0" xfId="341" applyNumberFormat="1" applyFont="1" applyFill="1" applyBorder="1" applyAlignment="1">
      <alignment horizontal="center"/>
    </xf>
    <xf numFmtId="0" fontId="17" fillId="3" borderId="0" xfId="0" applyFont="1" applyFill="1" applyBorder="1" applyAlignment="1">
      <alignment horizontal="center"/>
    </xf>
    <xf numFmtId="0" fontId="0" fillId="3" borderId="0" xfId="0" applyFill="1" applyBorder="1" applyAlignment="1">
      <alignment horizontal="center"/>
    </xf>
    <xf numFmtId="0" fontId="88" fillId="49" borderId="22" xfId="0" applyFont="1" applyFill="1" applyBorder="1" applyAlignment="1">
      <alignment horizontal="center" vertical="center"/>
    </xf>
    <xf numFmtId="0" fontId="0" fillId="3" borderId="23" xfId="0" applyFill="1" applyBorder="1"/>
    <xf numFmtId="0" fontId="0" fillId="3" borderId="24" xfId="0" applyFill="1" applyBorder="1"/>
    <xf numFmtId="0" fontId="88" fillId="49" borderId="16" xfId="0" applyFont="1" applyFill="1" applyBorder="1" applyAlignment="1">
      <alignment horizontal="center" vertical="center"/>
    </xf>
    <xf numFmtId="0" fontId="17" fillId="3" borderId="25" xfId="0" applyFont="1" applyFill="1" applyBorder="1"/>
    <xf numFmtId="0" fontId="17" fillId="3" borderId="25" xfId="0" applyFont="1" applyFill="1" applyBorder="1" applyAlignment="1">
      <alignment horizontal="left" vertical="center"/>
    </xf>
    <xf numFmtId="0" fontId="88" fillId="49" borderId="26" xfId="0" applyFont="1" applyFill="1" applyBorder="1" applyAlignment="1">
      <alignment horizontal="center" vertical="center"/>
    </xf>
    <xf numFmtId="0" fontId="17" fillId="3" borderId="4" xfId="0" applyFont="1" applyFill="1" applyBorder="1"/>
    <xf numFmtId="0" fontId="17" fillId="3" borderId="4" xfId="0" applyFont="1" applyFill="1" applyBorder="1" applyAlignment="1">
      <alignment horizontal="left" vertical="center"/>
    </xf>
    <xf numFmtId="0" fontId="17" fillId="3" borderId="27" xfId="0" applyFont="1" applyFill="1" applyBorder="1" applyAlignment="1">
      <alignment horizontal="left" vertical="center"/>
    </xf>
    <xf numFmtId="0" fontId="17" fillId="3" borderId="23" xfId="0" applyFont="1" applyFill="1" applyBorder="1"/>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0" fillId="3" borderId="0" xfId="0" applyFill="1" applyAlignment="1">
      <alignment vertical="center" wrapText="1"/>
    </xf>
    <xf numFmtId="0" fontId="9" fillId="43" borderId="0" xfId="0" applyFont="1" applyFill="1"/>
    <xf numFmtId="0" fontId="17" fillId="43" borderId="0" xfId="0" applyFont="1" applyFill="1" applyBorder="1" applyAlignment="1">
      <alignment horizontal="left" vertical="center"/>
    </xf>
    <xf numFmtId="0" fontId="0" fillId="43" borderId="0" xfId="0" applyFill="1" applyAlignment="1">
      <alignment wrapText="1"/>
    </xf>
    <xf numFmtId="0" fontId="73" fillId="43" borderId="0" xfId="0" applyFont="1" applyFill="1" applyBorder="1" applyAlignment="1">
      <alignment horizontal="left" vertical="center" wrapText="1"/>
    </xf>
    <xf numFmtId="0" fontId="25" fillId="43" borderId="0" xfId="0" applyFont="1" applyFill="1" applyAlignment="1">
      <alignment wrapText="1"/>
    </xf>
    <xf numFmtId="182" fontId="17" fillId="43" borderId="0" xfId="0" applyNumberFormat="1" applyFont="1" applyFill="1" applyBorder="1" applyAlignment="1">
      <alignment wrapText="1"/>
    </xf>
    <xf numFmtId="0" fontId="17" fillId="43" borderId="0" xfId="0" applyFont="1" applyFill="1" applyBorder="1" applyAlignment="1">
      <alignment wrapText="1"/>
    </xf>
    <xf numFmtId="182" fontId="17" fillId="43" borderId="0" xfId="0" applyNumberFormat="1" applyFont="1" applyFill="1" applyBorder="1"/>
    <xf numFmtId="0" fontId="75" fillId="43" borderId="0" xfId="0" applyFont="1" applyFill="1" applyAlignment="1">
      <alignment vertical="center" wrapText="1"/>
    </xf>
    <xf numFmtId="49" fontId="89" fillId="0" borderId="0" xfId="342" applyNumberFormat="1" applyFont="1" applyAlignment="1">
      <alignment horizontal="center" vertical="center" wrapText="1"/>
    </xf>
    <xf numFmtId="183" fontId="0" fillId="45" borderId="25" xfId="341" applyNumberFormat="1" applyFont="1" applyFill="1" applyBorder="1" applyAlignment="1">
      <alignment horizontal="center"/>
    </xf>
    <xf numFmtId="0" fontId="17" fillId="45" borderId="25" xfId="0" applyFont="1" applyFill="1" applyBorder="1" applyAlignment="1">
      <alignment horizontal="center"/>
    </xf>
    <xf numFmtId="0" fontId="17" fillId="45" borderId="27" xfId="0" applyFont="1" applyFill="1" applyBorder="1" applyAlignment="1">
      <alignment horizontal="center"/>
    </xf>
    <xf numFmtId="49" fontId="89" fillId="3" borderId="29" xfId="342" applyNumberFormat="1" applyFont="1" applyFill="1" applyBorder="1" applyAlignment="1">
      <alignment horizontal="left" vertical="center" wrapText="1"/>
    </xf>
    <xf numFmtId="49" fontId="89" fillId="3" borderId="0" xfId="342" applyNumberFormat="1" applyFont="1" applyFill="1" applyBorder="1" applyAlignment="1">
      <alignment horizontal="left" vertical="center" wrapText="1"/>
    </xf>
    <xf numFmtId="0" fontId="82" fillId="3" borderId="0" xfId="0" applyFont="1" applyFill="1" applyBorder="1" applyAlignment="1">
      <alignment vertical="center"/>
    </xf>
    <xf numFmtId="0" fontId="17" fillId="3" borderId="22" xfId="0" applyFont="1" applyFill="1" applyBorder="1" applyAlignment="1">
      <alignment vertical="center"/>
    </xf>
    <xf numFmtId="183" fontId="0" fillId="45" borderId="24" xfId="341" applyNumberFormat="1" applyFont="1" applyFill="1" applyBorder="1" applyAlignment="1">
      <alignment horizontal="center"/>
    </xf>
    <xf numFmtId="0" fontId="17" fillId="3" borderId="16" xfId="0" applyFont="1" applyFill="1" applyBorder="1" applyAlignment="1">
      <alignment vertical="center"/>
    </xf>
    <xf numFmtId="0" fontId="17" fillId="3" borderId="26" xfId="0" applyFont="1" applyFill="1" applyBorder="1" applyAlignment="1">
      <alignment vertical="center"/>
    </xf>
    <xf numFmtId="0" fontId="0" fillId="3" borderId="4" xfId="0" applyFill="1" applyBorder="1"/>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0" fillId="3" borderId="0" xfId="0" applyFill="1" applyBorder="1" applyAlignment="1">
      <alignment vertical="center" wrapText="1"/>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3" borderId="23" xfId="0" applyFill="1" applyBorder="1" applyAlignment="1">
      <alignment vertical="center"/>
    </xf>
    <xf numFmtId="183" fontId="0" fillId="45" borderId="24" xfId="341" applyNumberFormat="1" applyFont="1" applyFill="1" applyBorder="1" applyAlignment="1"/>
    <xf numFmtId="0" fontId="17" fillId="45" borderId="25" xfId="0" applyFont="1" applyFill="1" applyBorder="1" applyAlignment="1"/>
    <xf numFmtId="0" fontId="17" fillId="0" borderId="26" xfId="0" applyFont="1" applyFill="1" applyBorder="1" applyAlignment="1">
      <alignment vertical="center"/>
    </xf>
    <xf numFmtId="0" fontId="0" fillId="3" borderId="4" xfId="0" applyFill="1" applyBorder="1" applyAlignment="1">
      <alignment vertical="center"/>
    </xf>
    <xf numFmtId="0" fontId="17" fillId="45" borderId="27" xfId="0" applyFont="1" applyFill="1" applyBorder="1" applyAlignment="1"/>
    <xf numFmtId="0" fontId="9" fillId="3" borderId="0" xfId="0" applyFont="1" applyFill="1" applyAlignment="1">
      <alignment horizontal="center"/>
    </xf>
    <xf numFmtId="0" fontId="9" fillId="3" borderId="23" xfId="0" applyFont="1" applyFill="1" applyBorder="1" applyAlignment="1">
      <alignment horizontal="center"/>
    </xf>
    <xf numFmtId="0" fontId="9" fillId="3" borderId="4" xfId="0" applyFont="1" applyFill="1" applyBorder="1" applyAlignment="1">
      <alignment horizontal="center"/>
    </xf>
    <xf numFmtId="0" fontId="82" fillId="3" borderId="29" xfId="0" applyFont="1" applyFill="1" applyBorder="1" applyAlignment="1">
      <alignment horizontal="left" vertical="center"/>
    </xf>
    <xf numFmtId="0" fontId="0" fillId="3" borderId="29" xfId="0" applyFill="1" applyBorder="1" applyAlignment="1">
      <alignment horizontal="center" vertical="center"/>
    </xf>
    <xf numFmtId="0" fontId="17" fillId="3" borderId="22" xfId="0" applyFont="1" applyFill="1" applyBorder="1"/>
    <xf numFmtId="0" fontId="88" fillId="49" borderId="23" xfId="0" applyFont="1" applyFill="1" applyBorder="1" applyAlignment="1">
      <alignment horizontal="center" vertical="center"/>
    </xf>
    <xf numFmtId="0" fontId="17" fillId="0" borderId="24" xfId="0" applyFont="1" applyFill="1" applyBorder="1" applyAlignment="1">
      <alignment horizontal="left" vertical="center"/>
    </xf>
    <xf numFmtId="0" fontId="17" fillId="3" borderId="26" xfId="0" applyFont="1" applyFill="1" applyBorder="1"/>
    <xf numFmtId="0" fontId="88" fillId="49" borderId="27" xfId="0" applyFont="1" applyFill="1" applyBorder="1" applyAlignment="1">
      <alignment horizontal="center" vertical="center"/>
    </xf>
    <xf numFmtId="0" fontId="17" fillId="3" borderId="24" xfId="0" applyFont="1" applyFill="1" applyBorder="1"/>
    <xf numFmtId="0" fontId="0" fillId="3" borderId="27" xfId="0" applyFill="1" applyBorder="1"/>
    <xf numFmtId="0" fontId="88" fillId="49" borderId="0" xfId="0" applyFont="1" applyFill="1" applyBorder="1" applyAlignment="1">
      <alignment horizontal="center" vertical="center"/>
    </xf>
    <xf numFmtId="0" fontId="88" fillId="49" borderId="25" xfId="0" applyFont="1" applyFill="1" applyBorder="1" applyAlignment="1">
      <alignment horizontal="center" vertical="center"/>
    </xf>
    <xf numFmtId="0" fontId="82" fillId="3" borderId="0" xfId="0" applyFont="1" applyFill="1" applyBorder="1"/>
    <xf numFmtId="0" fontId="82" fillId="3" borderId="0" xfId="0" applyFont="1" applyFill="1" applyBorder="1" applyAlignment="1">
      <alignment horizontal="center"/>
    </xf>
    <xf numFmtId="0" fontId="82" fillId="45" borderId="0" xfId="0" applyFont="1" applyFill="1" applyBorder="1" applyAlignment="1">
      <alignment horizontal="left" vertical="center"/>
    </xf>
    <xf numFmtId="0" fontId="17" fillId="45" borderId="16" xfId="0" applyFont="1" applyFill="1" applyBorder="1" applyAlignment="1">
      <alignment horizontal="left"/>
    </xf>
    <xf numFmtId="0" fontId="14" fillId="3" borderId="4" xfId="0" applyFont="1" applyFill="1" applyBorder="1" applyAlignment="1">
      <alignment vertical="center" wrapText="1"/>
    </xf>
    <xf numFmtId="0" fontId="99" fillId="3" borderId="0" xfId="0" applyFont="1" applyFill="1" applyBorder="1" applyAlignment="1">
      <alignment horizontal="left" wrapText="1"/>
    </xf>
    <xf numFmtId="0" fontId="9" fillId="3" borderId="0" xfId="0" applyFont="1" applyFill="1" applyBorder="1" applyAlignment="1">
      <alignment horizontal="center"/>
    </xf>
    <xf numFmtId="0" fontId="14" fillId="3" borderId="4" xfId="0" applyFont="1" applyFill="1" applyBorder="1" applyAlignment="1">
      <alignment horizontal="center" vertical="center" wrapText="1"/>
    </xf>
    <xf numFmtId="0" fontId="82" fillId="3" borderId="0" xfId="0" applyNumberFormat="1" applyFont="1" applyFill="1" applyBorder="1" applyAlignment="1">
      <alignment horizontal="left" vertical="center"/>
    </xf>
    <xf numFmtId="0" fontId="17" fillId="45" borderId="22" xfId="0" applyFont="1" applyFill="1" applyBorder="1" applyAlignment="1">
      <alignment horizontal="left"/>
    </xf>
    <xf numFmtId="0" fontId="17" fillId="45" borderId="24" xfId="0" applyFont="1" applyFill="1" applyBorder="1" applyAlignment="1">
      <alignment horizontal="center"/>
    </xf>
    <xf numFmtId="0" fontId="87" fillId="3" borderId="0" xfId="0" applyNumberFormat="1" applyFont="1" applyFill="1" applyAlignment="1"/>
    <xf numFmtId="0" fontId="87" fillId="3" borderId="0" xfId="0" applyNumberFormat="1" applyFont="1" applyFill="1" applyBorder="1" applyAlignment="1"/>
    <xf numFmtId="0" fontId="87" fillId="3" borderId="0" xfId="0" applyNumberFormat="1" applyFont="1" applyFill="1" applyBorder="1" applyAlignment="1">
      <alignment horizontal="left" vertical="center"/>
    </xf>
    <xf numFmtId="0" fontId="87" fillId="3" borderId="0" xfId="0" applyNumberFormat="1" applyFont="1" applyFill="1" applyAlignment="1">
      <alignment vertical="center"/>
    </xf>
    <xf numFmtId="0" fontId="0" fillId="3" borderId="0" xfId="0" applyFill="1" applyAlignment="1">
      <alignment horizontal="left"/>
    </xf>
    <xf numFmtId="0" fontId="9" fillId="43" borderId="0" xfId="0" applyFont="1" applyFill="1" applyBorder="1"/>
    <xf numFmtId="0" fontId="92" fillId="45" borderId="23" xfId="0" applyFont="1" applyFill="1" applyBorder="1" applyAlignment="1">
      <alignment horizontal="left"/>
    </xf>
    <xf numFmtId="0" fontId="92" fillId="45" borderId="24" xfId="0" applyFont="1" applyFill="1" applyBorder="1"/>
    <xf numFmtId="0" fontId="92" fillId="45" borderId="0" xfId="0" applyFont="1" applyFill="1" applyBorder="1" applyAlignment="1">
      <alignment horizontal="left"/>
    </xf>
    <xf numFmtId="0" fontId="92" fillId="45" borderId="25" xfId="0" applyFont="1" applyFill="1" applyBorder="1"/>
    <xf numFmtId="0" fontId="92" fillId="45" borderId="4" xfId="0" applyFont="1" applyFill="1" applyBorder="1" applyAlignment="1">
      <alignment horizontal="left"/>
    </xf>
    <xf numFmtId="0" fontId="92" fillId="45" borderId="27" xfId="0" applyFont="1" applyFill="1" applyBorder="1"/>
    <xf numFmtId="0" fontId="92" fillId="3" borderId="0" xfId="0" applyFont="1" applyFill="1"/>
    <xf numFmtId="0" fontId="92" fillId="3" borderId="0" xfId="0" applyFont="1" applyFill="1" applyAlignment="1">
      <alignment horizontal="left"/>
    </xf>
    <xf numFmtId="0" fontId="92" fillId="3" borderId="0" xfId="0" applyFont="1" applyFill="1" applyAlignment="1">
      <alignment horizontal="center"/>
    </xf>
    <xf numFmtId="0" fontId="17" fillId="43" borderId="0" xfId="0" applyFont="1" applyFill="1" applyBorder="1" applyAlignment="1">
      <alignment horizontal="center" vertical="center"/>
    </xf>
    <xf numFmtId="0" fontId="92" fillId="3" borderId="0" xfId="0" applyFont="1" applyFill="1" applyBorder="1" applyAlignment="1">
      <alignment horizontal="left"/>
    </xf>
    <xf numFmtId="0" fontId="25" fillId="3" borderId="0" xfId="0" applyFont="1" applyFill="1" applyBorder="1"/>
    <xf numFmtId="0" fontId="92" fillId="3" borderId="0" xfId="0" applyFont="1" applyFill="1" applyBorder="1"/>
    <xf numFmtId="0" fontId="9" fillId="3" borderId="0" xfId="0" applyFont="1" applyFill="1" applyBorder="1" applyAlignment="1">
      <alignment horizontal="center" vertical="center"/>
    </xf>
    <xf numFmtId="0" fontId="82" fillId="3" borderId="23" xfId="0" applyFont="1" applyFill="1" applyBorder="1" applyAlignment="1">
      <alignment horizontal="left"/>
    </xf>
    <xf numFmtId="0" fontId="82" fillId="3" borderId="0" xfId="0" applyFont="1" applyFill="1" applyBorder="1" applyAlignment="1">
      <alignment horizontal="left"/>
    </xf>
    <xf numFmtId="0" fontId="82" fillId="3" borderId="4" xfId="0" applyFont="1" applyFill="1" applyBorder="1" applyAlignment="1">
      <alignment horizontal="left"/>
    </xf>
    <xf numFmtId="0" fontId="9" fillId="45" borderId="27" xfId="0" applyFont="1" applyFill="1" applyBorder="1" applyAlignment="1">
      <alignment horizontal="center"/>
    </xf>
    <xf numFmtId="0" fontId="77" fillId="3" borderId="0" xfId="2" applyFont="1" applyFill="1" applyAlignment="1">
      <alignment horizontal="center" vertical="center"/>
    </xf>
    <xf numFmtId="0" fontId="82" fillId="3" borderId="0"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4" xfId="0" applyFont="1" applyFill="1" applyBorder="1" applyAlignment="1">
      <alignment horizontal="center" vertical="center"/>
    </xf>
    <xf numFmtId="0" fontId="92" fillId="3" borderId="0" xfId="0" applyFont="1" applyFill="1" applyAlignment="1">
      <alignment vertical="center"/>
    </xf>
    <xf numFmtId="0" fontId="12" fillId="3" borderId="0" xfId="5" applyFill="1" applyAlignment="1">
      <alignment vertical="center" wrapText="1"/>
    </xf>
    <xf numFmtId="0" fontId="0" fillId="43" borderId="0" xfId="0" applyFill="1" applyBorder="1" applyAlignment="1">
      <alignment wrapText="1"/>
    </xf>
    <xf numFmtId="183" fontId="0" fillId="45" borderId="24" xfId="341" applyNumberFormat="1" applyFont="1" applyFill="1" applyBorder="1" applyAlignment="1">
      <alignment horizontal="left" vertical="center" wrapText="1"/>
    </xf>
    <xf numFmtId="183" fontId="0" fillId="45" borderId="25" xfId="341" applyNumberFormat="1" applyFont="1" applyFill="1" applyBorder="1" applyAlignment="1">
      <alignment horizontal="left" vertical="center" wrapText="1"/>
    </xf>
    <xf numFmtId="183" fontId="0" fillId="45" borderId="27" xfId="341" applyNumberFormat="1" applyFont="1" applyFill="1" applyBorder="1" applyAlignment="1">
      <alignment horizontal="left" vertical="center" wrapText="1"/>
    </xf>
    <xf numFmtId="183" fontId="0" fillId="3" borderId="0" xfId="341" applyNumberFormat="1" applyFont="1" applyFill="1" applyBorder="1" applyAlignment="1">
      <alignment horizontal="left" vertical="center" wrapText="1"/>
    </xf>
    <xf numFmtId="183" fontId="9" fillId="3" borderId="0" xfId="341" applyNumberFormat="1" applyFont="1" applyFill="1" applyBorder="1" applyAlignment="1">
      <alignment horizontal="center" vertical="center" wrapText="1"/>
    </xf>
    <xf numFmtId="183" fontId="0" fillId="3" borderId="0" xfId="341" applyNumberFormat="1" applyFont="1" applyFill="1" applyBorder="1" applyAlignment="1">
      <alignment horizontal="center" vertical="center" wrapText="1"/>
    </xf>
    <xf numFmtId="183" fontId="9" fillId="3" borderId="23" xfId="341" applyNumberFormat="1" applyFont="1" applyFill="1" applyBorder="1" applyAlignment="1">
      <alignment horizontal="center" vertical="center" wrapText="1"/>
    </xf>
    <xf numFmtId="183" fontId="0" fillId="3" borderId="4" xfId="341" applyNumberFormat="1" applyFont="1" applyFill="1" applyBorder="1" applyAlignment="1">
      <alignment horizontal="center" vertical="center" wrapText="1"/>
    </xf>
    <xf numFmtId="183" fontId="9" fillId="3" borderId="4" xfId="341" applyNumberFormat="1" applyFont="1" applyFill="1" applyBorder="1" applyAlignment="1">
      <alignment horizontal="center" vertical="center" wrapText="1"/>
    </xf>
    <xf numFmtId="183" fontId="0" fillId="3" borderId="23" xfId="341" applyNumberFormat="1" applyFont="1" applyFill="1" applyBorder="1" applyAlignment="1">
      <alignment horizontal="center" vertical="center" wrapText="1"/>
    </xf>
    <xf numFmtId="183" fontId="0" fillId="3" borderId="29" xfId="341" applyNumberFormat="1" applyFont="1" applyFill="1" applyBorder="1" applyAlignment="1">
      <alignment horizontal="center" vertical="center" wrapText="1"/>
    </xf>
    <xf numFmtId="183" fontId="0" fillId="45" borderId="28" xfId="341" applyNumberFormat="1" applyFont="1" applyFill="1" applyBorder="1" applyAlignment="1">
      <alignment horizontal="left" vertical="center" wrapText="1"/>
    </xf>
    <xf numFmtId="0" fontId="0" fillId="3" borderId="18" xfId="0" applyFill="1" applyBorder="1" applyAlignment="1">
      <alignment horizontal="left" vertical="center" wrapText="1"/>
    </xf>
    <xf numFmtId="0" fontId="87" fillId="3" borderId="0" xfId="0" applyFont="1" applyFill="1" applyBorder="1" applyAlignment="1">
      <alignment vertical="center"/>
    </xf>
    <xf numFmtId="183" fontId="92" fillId="3" borderId="0" xfId="341" applyNumberFormat="1" applyFont="1" applyFill="1" applyBorder="1" applyAlignment="1">
      <alignment horizontal="center" vertical="center" wrapText="1"/>
    </xf>
    <xf numFmtId="183" fontId="92" fillId="3" borderId="23" xfId="341" applyNumberFormat="1" applyFont="1" applyFill="1" applyBorder="1" applyAlignment="1">
      <alignment horizontal="center" vertical="center" wrapText="1"/>
    </xf>
    <xf numFmtId="183" fontId="92" fillId="3" borderId="25" xfId="341" applyNumberFormat="1" applyFont="1" applyFill="1" applyBorder="1" applyAlignment="1">
      <alignment horizontal="center" vertical="center" wrapText="1"/>
    </xf>
    <xf numFmtId="183" fontId="92" fillId="3" borderId="4" xfId="341" applyNumberFormat="1" applyFont="1" applyFill="1" applyBorder="1" applyAlignment="1">
      <alignment horizontal="center" vertical="center" wrapText="1"/>
    </xf>
    <xf numFmtId="0" fontId="92" fillId="47" borderId="22" xfId="1" applyFont="1" applyFill="1" applyBorder="1" applyAlignment="1">
      <alignment vertical="center"/>
    </xf>
    <xf numFmtId="0" fontId="92" fillId="47" borderId="16" xfId="1" applyFont="1" applyFill="1" applyBorder="1" applyAlignment="1">
      <alignment vertical="center"/>
    </xf>
    <xf numFmtId="0" fontId="92" fillId="47" borderId="26" xfId="1" applyFont="1" applyFill="1" applyBorder="1" applyAlignment="1">
      <alignment vertical="center"/>
    </xf>
    <xf numFmtId="0" fontId="103" fillId="41" borderId="0" xfId="0" applyFont="1" applyFill="1" applyBorder="1" applyAlignment="1">
      <alignment horizontal="center" vertical="center" wrapText="1"/>
    </xf>
    <xf numFmtId="0" fontId="92" fillId="3" borderId="0" xfId="2" applyFont="1" applyFill="1" applyBorder="1" applyAlignment="1">
      <alignment horizontal="center" vertical="center" wrapText="1"/>
    </xf>
    <xf numFmtId="0" fontId="92" fillId="3" borderId="23" xfId="2" applyFont="1" applyFill="1" applyBorder="1" applyAlignment="1">
      <alignment horizontal="center" vertical="center" wrapText="1"/>
    </xf>
    <xf numFmtId="0" fontId="73" fillId="3" borderId="0" xfId="0" applyFont="1" applyFill="1" applyBorder="1" applyAlignment="1">
      <alignment vertical="center" wrapText="1"/>
    </xf>
    <xf numFmtId="0" fontId="25" fillId="3" borderId="0" xfId="0" applyNumberFormat="1" applyFont="1" applyFill="1" applyBorder="1" applyAlignment="1">
      <alignment vertical="center"/>
    </xf>
    <xf numFmtId="0" fontId="25" fillId="3" borderId="0" xfId="0" applyNumberFormat="1" applyFont="1" applyFill="1" applyBorder="1" applyAlignment="1">
      <alignment vertical="center" wrapText="1"/>
    </xf>
    <xf numFmtId="0" fontId="0" fillId="3" borderId="22" xfId="0" applyFill="1" applyBorder="1" applyAlignment="1">
      <alignment vertical="center" wrapText="1"/>
    </xf>
    <xf numFmtId="0" fontId="73" fillId="3" borderId="23" xfId="0" applyFont="1" applyFill="1" applyBorder="1" applyAlignment="1">
      <alignment vertical="center" wrapText="1"/>
    </xf>
    <xf numFmtId="0" fontId="0" fillId="3" borderId="4" xfId="0" applyFill="1" applyBorder="1" applyAlignment="1">
      <alignment horizontal="center" vertical="center" wrapText="1"/>
    </xf>
    <xf numFmtId="0" fontId="0" fillId="3" borderId="29" xfId="0" applyFill="1" applyBorder="1"/>
    <xf numFmtId="0" fontId="104" fillId="3" borderId="0" xfId="0" applyFont="1" applyFill="1" applyAlignment="1">
      <alignment vertical="center"/>
    </xf>
    <xf numFmtId="0" fontId="96" fillId="48" borderId="0" xfId="2" applyFont="1" applyFill="1" applyAlignment="1">
      <alignment horizontal="left" vertical="center" wrapText="1"/>
    </xf>
    <xf numFmtId="0" fontId="97" fillId="48" borderId="0" xfId="2" applyFont="1" applyFill="1" applyAlignment="1">
      <alignment vertical="center"/>
    </xf>
    <xf numFmtId="0" fontId="98" fillId="48" borderId="0" xfId="2" applyFont="1" applyFill="1" applyAlignment="1">
      <alignment horizontal="left" vertical="center"/>
    </xf>
    <xf numFmtId="0" fontId="97" fillId="48" borderId="0" xfId="2" applyFont="1" applyFill="1" applyAlignment="1">
      <alignment horizontal="center" vertical="center"/>
    </xf>
    <xf numFmtId="0" fontId="97" fillId="48" borderId="0" xfId="2" applyFont="1" applyFill="1" applyAlignment="1">
      <alignment vertical="center" wrapText="1"/>
    </xf>
    <xf numFmtId="0" fontId="17" fillId="3" borderId="22" xfId="0" applyFont="1" applyFill="1" applyBorder="1" applyAlignment="1">
      <alignment vertical="center" wrapText="1"/>
    </xf>
    <xf numFmtId="0" fontId="17" fillId="3" borderId="16" xfId="0" applyFont="1" applyFill="1" applyBorder="1" applyAlignment="1">
      <alignment vertical="center" wrapText="1"/>
    </xf>
    <xf numFmtId="0" fontId="17" fillId="3" borderId="26" xfId="0" applyFont="1" applyFill="1" applyBorder="1" applyAlignment="1">
      <alignment vertical="center" wrapText="1"/>
    </xf>
    <xf numFmtId="0" fontId="0" fillId="3" borderId="19" xfId="0" applyFill="1" applyBorder="1" applyAlignment="1">
      <alignment vertical="center"/>
    </xf>
    <xf numFmtId="0" fontId="77" fillId="3" borderId="0" xfId="2" applyFont="1" applyFill="1" applyAlignment="1">
      <alignment vertical="center" wrapText="1"/>
    </xf>
    <xf numFmtId="0" fontId="92" fillId="3" borderId="22" xfId="0" applyFont="1" applyFill="1" applyBorder="1" applyAlignment="1">
      <alignment vertical="center"/>
    </xf>
    <xf numFmtId="0" fontId="92" fillId="3" borderId="16" xfId="0" applyFont="1" applyFill="1" applyBorder="1" applyAlignment="1">
      <alignment vertical="center"/>
    </xf>
    <xf numFmtId="0" fontId="9" fillId="3" borderId="0"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0" fillId="3" borderId="22" xfId="0" applyFill="1" applyBorder="1" applyAlignment="1">
      <alignment vertical="center"/>
    </xf>
    <xf numFmtId="0" fontId="25" fillId="3" borderId="0" xfId="0" applyFont="1" applyFill="1" applyBorder="1" applyAlignment="1">
      <alignment horizontal="center" vertical="center" wrapText="1"/>
    </xf>
    <xf numFmtId="0" fontId="82" fillId="3" borderId="0" xfId="0" applyFont="1" applyFill="1" applyBorder="1" applyAlignment="1">
      <alignment vertical="center" wrapText="1"/>
    </xf>
    <xf numFmtId="0" fontId="82" fillId="45" borderId="24" xfId="0" applyFont="1" applyFill="1" applyBorder="1" applyAlignment="1">
      <alignment vertical="center" wrapText="1"/>
    </xf>
    <xf numFmtId="0" fontId="82" fillId="45" borderId="25" xfId="0" applyFont="1" applyFill="1" applyBorder="1" applyAlignment="1">
      <alignment vertical="center" wrapText="1"/>
    </xf>
    <xf numFmtId="0" fontId="102" fillId="3" borderId="16" xfId="0" applyFont="1" applyFill="1" applyBorder="1" applyAlignment="1">
      <alignment vertical="center"/>
    </xf>
    <xf numFmtId="49" fontId="92" fillId="45" borderId="16" xfId="2" applyNumberFormat="1" applyFont="1" applyFill="1" applyBorder="1" applyAlignment="1" applyProtection="1">
      <alignment horizontal="left" vertical="center"/>
      <protection locked="0"/>
    </xf>
    <xf numFmtId="49" fontId="101" fillId="3" borderId="26" xfId="2" applyNumberFormat="1" applyFont="1" applyFill="1" applyBorder="1" applyAlignment="1" applyProtection="1">
      <alignment horizontal="left" vertical="center"/>
      <protection locked="0"/>
    </xf>
    <xf numFmtId="0" fontId="82" fillId="45" borderId="27" xfId="0" applyFont="1" applyFill="1" applyBorder="1" applyAlignment="1">
      <alignment vertical="center" wrapText="1"/>
    </xf>
    <xf numFmtId="0" fontId="92" fillId="3" borderId="0" xfId="0" applyFont="1" applyFill="1" applyBorder="1" applyAlignment="1">
      <alignment vertical="center" wrapText="1"/>
    </xf>
    <xf numFmtId="49" fontId="92" fillId="45" borderId="22" xfId="2" applyNumberFormat="1" applyFont="1" applyFill="1" applyBorder="1" applyAlignment="1" applyProtection="1">
      <alignment horizontal="left" vertical="center"/>
      <protection locked="0"/>
    </xf>
    <xf numFmtId="49" fontId="74" fillId="3" borderId="0" xfId="2" applyNumberFormat="1" applyFont="1" applyFill="1" applyBorder="1" applyAlignment="1" applyProtection="1">
      <alignment horizontal="left" vertical="center" wrapText="1"/>
      <protection locked="0"/>
    </xf>
    <xf numFmtId="0" fontId="0" fillId="45" borderId="23" xfId="0" applyFill="1" applyBorder="1" applyAlignment="1">
      <alignment vertical="center" wrapText="1"/>
    </xf>
    <xf numFmtId="0" fontId="0" fillId="45" borderId="24" xfId="0" applyFill="1" applyBorder="1" applyAlignment="1">
      <alignment vertical="center" wrapText="1"/>
    </xf>
    <xf numFmtId="0" fontId="0" fillId="45" borderId="0" xfId="0" applyFill="1" applyBorder="1" applyAlignment="1">
      <alignment vertical="center" wrapText="1"/>
    </xf>
    <xf numFmtId="0" fontId="0" fillId="45" borderId="25" xfId="0" applyFill="1" applyBorder="1" applyAlignment="1">
      <alignment vertical="center" wrapText="1"/>
    </xf>
    <xf numFmtId="0" fontId="0" fillId="45" borderId="4" xfId="0" applyFill="1" applyBorder="1" applyAlignment="1">
      <alignment vertical="center" wrapText="1"/>
    </xf>
    <xf numFmtId="0" fontId="0" fillId="45" borderId="27" xfId="0" applyFill="1" applyBorder="1" applyAlignment="1">
      <alignment vertical="center" wrapText="1"/>
    </xf>
    <xf numFmtId="0" fontId="0" fillId="3" borderId="4" xfId="0" applyFill="1" applyBorder="1" applyAlignment="1">
      <alignment vertical="center" wrapText="1"/>
    </xf>
    <xf numFmtId="0" fontId="9" fillId="3" borderId="23" xfId="0" applyFont="1" applyFill="1" applyBorder="1" applyAlignment="1">
      <alignment horizontal="center" vertical="center" wrapText="1"/>
    </xf>
    <xf numFmtId="0" fontId="89" fillId="3" borderId="0" xfId="0" applyNumberFormat="1" applyFont="1" applyFill="1" applyBorder="1" applyAlignment="1">
      <alignment horizontal="left" vertical="center" wrapText="1"/>
    </xf>
    <xf numFmtId="0" fontId="89" fillId="3" borderId="0" xfId="0" applyFont="1" applyFill="1" applyBorder="1" applyAlignment="1">
      <alignment vertical="center" wrapText="1"/>
    </xf>
    <xf numFmtId="0" fontId="92" fillId="3" borderId="23" xfId="0" applyFont="1" applyFill="1" applyBorder="1" applyAlignment="1">
      <alignment vertical="center"/>
    </xf>
    <xf numFmtId="0" fontId="92" fillId="3" borderId="0" xfId="0" applyFont="1" applyFill="1" applyBorder="1" applyAlignment="1">
      <alignment horizontal="center" vertical="center" wrapText="1"/>
    </xf>
    <xf numFmtId="0" fontId="92" fillId="3" borderId="0" xfId="0" applyFont="1" applyFill="1" applyBorder="1" applyAlignment="1">
      <alignment vertical="center"/>
    </xf>
    <xf numFmtId="0" fontId="92" fillId="3" borderId="26" xfId="0" applyFont="1" applyFill="1" applyBorder="1" applyAlignment="1">
      <alignment vertical="center"/>
    </xf>
    <xf numFmtId="0" fontId="92" fillId="3" borderId="4" xfId="0" applyFont="1" applyFill="1" applyBorder="1" applyAlignment="1">
      <alignment horizontal="center" vertical="center" wrapText="1"/>
    </xf>
    <xf numFmtId="0" fontId="92" fillId="3" borderId="4" xfId="0" applyFont="1" applyFill="1" applyBorder="1" applyAlignment="1">
      <alignment vertical="center"/>
    </xf>
    <xf numFmtId="0" fontId="89" fillId="3" borderId="0" xfId="0" applyNumberFormat="1" applyFont="1" applyFill="1" applyBorder="1" applyAlignment="1">
      <alignment vertical="center" wrapText="1"/>
    </xf>
    <xf numFmtId="0" fontId="0" fillId="3" borderId="16" xfId="0" applyFill="1" applyBorder="1" applyAlignment="1">
      <alignment vertical="center" wrapText="1"/>
    </xf>
    <xf numFmtId="0" fontId="25" fillId="3" borderId="0" xfId="2" applyNumberFormat="1" applyFont="1" applyFill="1" applyBorder="1" applyAlignment="1">
      <alignment vertical="center" wrapText="1"/>
    </xf>
    <xf numFmtId="0" fontId="25" fillId="3" borderId="0" xfId="2" applyNumberFormat="1" applyFont="1" applyFill="1" applyBorder="1" applyAlignment="1">
      <alignment vertical="center"/>
    </xf>
    <xf numFmtId="0" fontId="87" fillId="3" borderId="0" xfId="0" applyNumberFormat="1" applyFont="1" applyFill="1" applyBorder="1" applyAlignment="1">
      <alignment vertical="center"/>
    </xf>
    <xf numFmtId="0" fontId="82" fillId="3" borderId="0" xfId="0" applyFont="1" applyFill="1" applyBorder="1" applyAlignment="1">
      <alignment horizontal="center" vertical="center" wrapText="1"/>
    </xf>
    <xf numFmtId="0" fontId="103" fillId="41" borderId="0" xfId="0" applyNumberFormat="1" applyFont="1" applyFill="1" applyBorder="1" applyAlignment="1">
      <alignment horizontal="center" vertical="center" wrapText="1"/>
    </xf>
    <xf numFmtId="0" fontId="105" fillId="3" borderId="16" xfId="0" applyNumberFormat="1" applyFont="1" applyFill="1" applyBorder="1" applyAlignment="1">
      <alignment vertical="center"/>
    </xf>
    <xf numFmtId="0" fontId="0" fillId="3" borderId="25" xfId="0" applyFill="1" applyBorder="1" applyAlignment="1">
      <alignment vertical="center" wrapText="1"/>
    </xf>
    <xf numFmtId="0" fontId="9" fillId="3" borderId="16" xfId="0" applyNumberFormat="1" applyFont="1" applyFill="1" applyBorder="1" applyAlignment="1">
      <alignment vertical="center"/>
    </xf>
    <xf numFmtId="0" fontId="9" fillId="3" borderId="16" xfId="0" applyFont="1" applyFill="1" applyBorder="1" applyAlignment="1">
      <alignment vertical="center" wrapText="1"/>
    </xf>
    <xf numFmtId="0" fontId="9" fillId="3" borderId="26" xfId="0" applyNumberFormat="1" applyFont="1" applyFill="1" applyBorder="1" applyAlignment="1">
      <alignment vertical="center" wrapText="1"/>
    </xf>
    <xf numFmtId="0" fontId="0" fillId="3" borderId="16" xfId="0" applyFill="1" applyBorder="1" applyAlignment="1">
      <alignment horizontal="left" vertical="center" indent="2"/>
    </xf>
    <xf numFmtId="0" fontId="17" fillId="45" borderId="26" xfId="0" applyFont="1" applyFill="1" applyBorder="1" applyAlignment="1">
      <alignment horizontal="left" vertical="center"/>
    </xf>
    <xf numFmtId="0" fontId="2" fillId="43" borderId="0" xfId="345" applyFill="1"/>
    <xf numFmtId="0" fontId="106" fillId="43" borderId="0" xfId="345" applyFont="1" applyFill="1" applyAlignment="1">
      <alignment vertical="center"/>
    </xf>
    <xf numFmtId="0" fontId="2" fillId="3" borderId="0" xfId="345" applyFill="1"/>
    <xf numFmtId="0" fontId="2" fillId="43" borderId="0" xfId="345" applyFill="1" applyAlignment="1">
      <alignment horizontal="center"/>
    </xf>
    <xf numFmtId="0" fontId="83" fillId="3" borderId="0" xfId="345" applyFont="1" applyFill="1"/>
    <xf numFmtId="0" fontId="2" fillId="43" borderId="0" xfId="345" applyFill="1" applyAlignment="1">
      <alignment horizontal="center" vertical="center"/>
    </xf>
    <xf numFmtId="0" fontId="87" fillId="3" borderId="0" xfId="345" applyFont="1" applyFill="1" applyAlignment="1">
      <alignment vertical="center"/>
    </xf>
    <xf numFmtId="0" fontId="87" fillId="3" borderId="0" xfId="345" applyFont="1" applyFill="1" applyAlignment="1">
      <alignment horizontal="center" vertical="center"/>
    </xf>
    <xf numFmtId="0" fontId="82" fillId="3" borderId="22" xfId="345" applyFont="1" applyFill="1" applyBorder="1"/>
    <xf numFmtId="0" fontId="2" fillId="3" borderId="23" xfId="345" applyFill="1" applyBorder="1"/>
    <xf numFmtId="0" fontId="2" fillId="45" borderId="16" xfId="345" applyFill="1" applyBorder="1"/>
    <xf numFmtId="0" fontId="82" fillId="3" borderId="16" xfId="345" applyFont="1" applyFill="1" applyBorder="1"/>
    <xf numFmtId="0" fontId="2" fillId="45" borderId="26" xfId="345" applyFill="1" applyBorder="1"/>
    <xf numFmtId="0" fontId="2" fillId="3" borderId="4" xfId="345" applyFill="1" applyBorder="1"/>
    <xf numFmtId="0" fontId="107" fillId="43" borderId="0" xfId="345" applyFont="1" applyFill="1" applyAlignment="1">
      <alignment horizontal="center"/>
    </xf>
    <xf numFmtId="0" fontId="108" fillId="43" borderId="0" xfId="345" applyFont="1" applyFill="1" applyAlignment="1">
      <alignment horizontal="center"/>
    </xf>
    <xf numFmtId="0" fontId="109" fillId="43" borderId="0" xfId="345" applyFont="1" applyFill="1" applyAlignment="1">
      <alignment vertical="center"/>
    </xf>
    <xf numFmtId="0" fontId="84" fillId="3" borderId="0" xfId="345" applyFont="1" applyFill="1" applyAlignment="1">
      <alignment horizontal="center" vertical="center"/>
    </xf>
    <xf numFmtId="0" fontId="92" fillId="0" borderId="0" xfId="0" applyFont="1" applyFill="1" applyAlignment="1">
      <alignment horizontal="left"/>
    </xf>
    <xf numFmtId="0" fontId="9" fillId="0" borderId="0" xfId="0" applyFont="1" applyFill="1"/>
    <xf numFmtId="165" fontId="86" fillId="3" borderId="0" xfId="342" applyNumberFormat="1" applyFont="1" applyFill="1" applyBorder="1" applyAlignment="1">
      <alignment horizontal="center" vertical="center" wrapText="1"/>
    </xf>
    <xf numFmtId="0" fontId="2" fillId="3" borderId="24" xfId="345" applyFill="1" applyBorder="1"/>
    <xf numFmtId="0" fontId="2" fillId="3" borderId="0" xfId="345" applyFill="1" applyBorder="1"/>
    <xf numFmtId="0" fontId="2" fillId="45" borderId="25" xfId="345" applyFill="1" applyBorder="1"/>
    <xf numFmtId="0" fontId="2" fillId="3" borderId="25" xfId="345" applyFill="1" applyBorder="1"/>
    <xf numFmtId="0" fontId="2" fillId="45" borderId="27" xfId="345" applyFill="1" applyBorder="1"/>
    <xf numFmtId="0" fontId="82" fillId="3" borderId="0" xfId="345" applyFont="1" applyFill="1" applyBorder="1" applyAlignment="1">
      <alignment horizontal="center" vertical="center"/>
    </xf>
    <xf numFmtId="0" fontId="2" fillId="3" borderId="0" xfId="345" applyFill="1" applyAlignment="1">
      <alignment horizontal="center" vertical="center"/>
    </xf>
    <xf numFmtId="0" fontId="82" fillId="3" borderId="23" xfId="345" applyFont="1" applyFill="1" applyBorder="1" applyAlignment="1">
      <alignment horizontal="center" vertical="center"/>
    </xf>
    <xf numFmtId="0" fontId="82" fillId="44" borderId="30" xfId="345" applyFont="1" applyFill="1" applyBorder="1" applyAlignment="1">
      <alignment horizontal="center" vertical="center" wrapText="1"/>
    </xf>
    <xf numFmtId="0" fontId="9" fillId="43" borderId="0" xfId="0" applyFont="1" applyFill="1" applyBorder="1" applyAlignment="1">
      <alignment horizontal="center"/>
    </xf>
    <xf numFmtId="0" fontId="9" fillId="3" borderId="0" xfId="0" applyFont="1" applyFill="1" applyBorder="1" applyAlignment="1">
      <alignment horizontal="left" vertical="center" wrapText="1"/>
    </xf>
    <xf numFmtId="0" fontId="9" fillId="3" borderId="0" xfId="0" applyFont="1" applyFill="1" applyAlignment="1">
      <alignment horizontal="left" vertical="center" wrapText="1"/>
    </xf>
    <xf numFmtId="0" fontId="92" fillId="3" borderId="0" xfId="0" applyFont="1" applyFill="1" applyBorder="1" applyAlignment="1">
      <alignment horizontal="left" vertical="center" wrapText="1"/>
    </xf>
    <xf numFmtId="0" fontId="102" fillId="3" borderId="0"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0" fillId="3" borderId="0" xfId="0" applyFill="1" applyAlignment="1">
      <alignment horizontal="left" vertical="center" wrapText="1"/>
    </xf>
    <xf numFmtId="0" fontId="89" fillId="3" borderId="0" xfId="0" applyFont="1" applyFill="1" applyBorder="1" applyAlignment="1">
      <alignment horizontal="left" vertical="center" wrapText="1"/>
    </xf>
    <xf numFmtId="0" fontId="98" fillId="3" borderId="0" xfId="2" applyNumberFormat="1" applyFont="1" applyFill="1" applyAlignment="1">
      <alignment horizontal="left" vertical="center"/>
    </xf>
    <xf numFmtId="0" fontId="97" fillId="3" borderId="0" xfId="2" applyFont="1" applyFill="1" applyAlignment="1">
      <alignment vertical="center" wrapText="1"/>
    </xf>
    <xf numFmtId="0" fontId="98" fillId="48" borderId="0" xfId="2" applyFont="1" applyFill="1" applyAlignment="1">
      <alignment horizontal="left" vertical="center" wrapText="1"/>
    </xf>
    <xf numFmtId="0" fontId="97" fillId="48" borderId="0" xfId="2" applyFont="1" applyFill="1" applyAlignment="1">
      <alignment horizontal="left" vertical="center" wrapText="1"/>
    </xf>
    <xf numFmtId="0" fontId="98" fillId="3" borderId="0" xfId="2" applyFont="1" applyFill="1" applyAlignment="1">
      <alignment horizontal="left" vertical="center" wrapText="1"/>
    </xf>
    <xf numFmtId="0" fontId="97" fillId="3" borderId="0" xfId="2" applyFont="1" applyFill="1" applyAlignment="1">
      <alignment horizontal="left" vertical="center" wrapText="1"/>
    </xf>
    <xf numFmtId="0" fontId="9" fillId="3" borderId="0" xfId="2" applyFill="1" applyAlignment="1">
      <alignment horizontal="left" vertical="center" wrapText="1"/>
    </xf>
    <xf numFmtId="0" fontId="92" fillId="48" borderId="0" xfId="2" applyFont="1" applyFill="1" applyBorder="1" applyAlignment="1">
      <alignment vertical="center" wrapText="1"/>
    </xf>
    <xf numFmtId="0" fontId="92" fillId="3" borderId="0" xfId="2" applyFont="1" applyFill="1" applyBorder="1" applyAlignment="1">
      <alignment vertical="center" wrapText="1"/>
    </xf>
    <xf numFmtId="0" fontId="110" fillId="48" borderId="0" xfId="0" applyFont="1" applyFill="1" applyAlignment="1">
      <alignment horizontal="left" vertical="center" wrapText="1"/>
    </xf>
    <xf numFmtId="0" fontId="9" fillId="48" borderId="0" xfId="0" applyFont="1" applyFill="1" applyBorder="1" applyAlignment="1">
      <alignment horizontal="left" vertical="center" wrapText="1"/>
    </xf>
    <xf numFmtId="0" fontId="110" fillId="48" borderId="0" xfId="0" applyFont="1" applyFill="1" applyBorder="1" applyAlignment="1">
      <alignment horizontal="left" vertical="center" wrapText="1"/>
    </xf>
    <xf numFmtId="0" fontId="17" fillId="3" borderId="0" xfId="0" applyNumberFormat="1" applyFont="1" applyFill="1" applyBorder="1" applyAlignment="1">
      <alignment horizontal="left" vertical="center" wrapText="1"/>
    </xf>
    <xf numFmtId="0" fontId="110" fillId="3" borderId="0" xfId="0" applyNumberFormat="1" applyFont="1" applyFill="1" applyBorder="1" applyAlignment="1">
      <alignment horizontal="left" vertical="center" wrapText="1"/>
    </xf>
    <xf numFmtId="0" fontId="110" fillId="3" borderId="0" xfId="0" applyFont="1" applyFill="1" applyBorder="1" applyAlignment="1">
      <alignment horizontal="left" vertical="center" wrapText="1"/>
    </xf>
    <xf numFmtId="0" fontId="92" fillId="3" borderId="0" xfId="0" applyNumberFormat="1" applyFont="1" applyFill="1" applyBorder="1" applyAlignment="1">
      <alignment horizontal="left" vertical="center" wrapText="1"/>
    </xf>
    <xf numFmtId="0" fontId="17" fillId="48" borderId="0" xfId="0" applyFont="1" applyFill="1" applyBorder="1" applyAlignment="1">
      <alignment horizontal="left" vertical="center" wrapText="1"/>
    </xf>
    <xf numFmtId="0" fontId="92" fillId="48" borderId="0" xfId="0" applyFont="1" applyFill="1" applyBorder="1" applyAlignment="1">
      <alignment horizontal="left" vertical="center" wrapText="1"/>
    </xf>
    <xf numFmtId="0" fontId="92" fillId="48" borderId="0" xfId="0" applyNumberFormat="1" applyFont="1" applyFill="1" applyBorder="1" applyAlignment="1">
      <alignment horizontal="left" vertical="center" wrapText="1"/>
    </xf>
    <xf numFmtId="0" fontId="9" fillId="48" borderId="0" xfId="0" applyNumberFormat="1" applyFont="1" applyFill="1" applyBorder="1" applyAlignment="1">
      <alignment horizontal="left" vertical="center" wrapText="1"/>
    </xf>
    <xf numFmtId="184" fontId="9" fillId="45" borderId="22" xfId="9" applyNumberFormat="1" applyFont="1" applyFill="1" applyBorder="1" applyAlignment="1">
      <alignment horizontal="left" vertical="center"/>
    </xf>
    <xf numFmtId="0" fontId="0" fillId="43" borderId="0" xfId="0" applyFill="1" applyAlignment="1">
      <alignment horizontal="center" vertical="center"/>
    </xf>
    <xf numFmtId="0" fontId="9" fillId="43" borderId="0" xfId="0" applyFont="1" applyFill="1" applyAlignment="1">
      <alignment horizontal="center"/>
    </xf>
    <xf numFmtId="0" fontId="17" fillId="49" borderId="22" xfId="0" applyFont="1" applyFill="1" applyBorder="1" applyAlignment="1">
      <alignment horizontal="center" vertical="center"/>
    </xf>
    <xf numFmtId="0" fontId="17" fillId="3" borderId="24" xfId="0" applyFont="1" applyFill="1" applyBorder="1" applyAlignment="1">
      <alignment horizontal="center" vertical="center"/>
    </xf>
    <xf numFmtId="0" fontId="0" fillId="3" borderId="26" xfId="0" applyFill="1" applyBorder="1" applyAlignment="1">
      <alignment vertical="center" wrapText="1"/>
    </xf>
    <xf numFmtId="0" fontId="110" fillId="3" borderId="0" xfId="0" applyFont="1" applyFill="1" applyAlignment="1">
      <alignment horizontal="left" vertical="center" wrapText="1"/>
    </xf>
    <xf numFmtId="0" fontId="83" fillId="3" borderId="0" xfId="0" applyFont="1" applyFill="1" applyAlignment="1">
      <alignment vertical="top"/>
    </xf>
    <xf numFmtId="0" fontId="83" fillId="3" borderId="0" xfId="345" applyFont="1" applyFill="1" applyAlignment="1">
      <alignment vertical="top"/>
    </xf>
    <xf numFmtId="0" fontId="83" fillId="3" borderId="0" xfId="0" applyNumberFormat="1" applyFont="1" applyFill="1" applyAlignment="1">
      <alignment vertical="top"/>
    </xf>
    <xf numFmtId="0" fontId="0" fillId="48" borderId="0" xfId="0" applyFill="1" applyBorder="1"/>
    <xf numFmtId="0" fontId="9" fillId="3" borderId="0" xfId="2" applyFill="1" applyBorder="1" applyAlignment="1">
      <alignment vertical="center"/>
    </xf>
    <xf numFmtId="0" fontId="9" fillId="3" borderId="0" xfId="2" applyFill="1" applyBorder="1" applyAlignment="1">
      <alignment horizontal="left" vertical="center"/>
    </xf>
    <xf numFmtId="0" fontId="9" fillId="0" borderId="0" xfId="2" applyBorder="1" applyAlignment="1">
      <alignment horizontal="left" vertical="center"/>
    </xf>
    <xf numFmtId="0" fontId="9" fillId="0" borderId="0" xfId="2" applyBorder="1" applyAlignment="1">
      <alignment horizontal="left" wrapText="1"/>
    </xf>
    <xf numFmtId="0" fontId="9" fillId="48" borderId="0" xfId="2" applyFill="1" applyBorder="1" applyAlignment="1">
      <alignment vertical="center"/>
    </xf>
    <xf numFmtId="0" fontId="9" fillId="48" borderId="0" xfId="2" applyFill="1" applyBorder="1" applyAlignment="1">
      <alignment horizontal="left" vertical="center"/>
    </xf>
    <xf numFmtId="0" fontId="9" fillId="48" borderId="0" xfId="2" applyFill="1" applyBorder="1" applyAlignment="1">
      <alignment vertical="center" wrapText="1"/>
    </xf>
    <xf numFmtId="0" fontId="0" fillId="43" borderId="0" xfId="0" applyFill="1" applyBorder="1" applyAlignment="1">
      <alignment horizontal="center" wrapText="1"/>
    </xf>
    <xf numFmtId="0" fontId="92" fillId="3" borderId="16" xfId="0" applyFont="1" applyFill="1" applyBorder="1" applyAlignment="1">
      <alignment horizontal="left" vertical="center"/>
    </xf>
    <xf numFmtId="0" fontId="0" fillId="49" borderId="19" xfId="0" applyFill="1" applyBorder="1"/>
    <xf numFmtId="0" fontId="0" fillId="3" borderId="28" xfId="0" applyFill="1" applyBorder="1"/>
    <xf numFmtId="0" fontId="17" fillId="3" borderId="4" xfId="0" applyFont="1" applyFill="1" applyBorder="1" applyAlignment="1">
      <alignment horizontal="center" vertical="center" wrapText="1"/>
    </xf>
    <xf numFmtId="0" fontId="1" fillId="3" borderId="0" xfId="345" applyFont="1" applyFill="1" applyBorder="1" applyAlignment="1">
      <alignment horizontal="center" vertical="center"/>
    </xf>
    <xf numFmtId="0" fontId="1" fillId="3" borderId="4" xfId="345" applyFont="1" applyFill="1" applyBorder="1" applyAlignment="1">
      <alignment horizontal="center" vertical="center"/>
    </xf>
    <xf numFmtId="184" fontId="9" fillId="45" borderId="0" xfId="9" applyNumberFormat="1" applyFont="1" applyFill="1" applyBorder="1" applyAlignment="1">
      <alignment horizontal="left" vertical="center"/>
    </xf>
    <xf numFmtId="0" fontId="9" fillId="45" borderId="22" xfId="0" applyFont="1" applyFill="1" applyBorder="1" applyAlignment="1">
      <alignment vertical="center"/>
    </xf>
    <xf numFmtId="0" fontId="9" fillId="45" borderId="16" xfId="0" applyFont="1" applyFill="1" applyBorder="1" applyAlignment="1">
      <alignment vertical="center"/>
    </xf>
    <xf numFmtId="0" fontId="9" fillId="45" borderId="26" xfId="0" applyFont="1" applyFill="1" applyBorder="1" applyAlignment="1">
      <alignment vertical="center"/>
    </xf>
    <xf numFmtId="49" fontId="101" fillId="3" borderId="0" xfId="2" applyNumberFormat="1" applyFont="1" applyFill="1" applyAlignment="1" applyProtection="1">
      <alignment horizontal="left" vertical="center"/>
      <protection locked="0"/>
    </xf>
    <xf numFmtId="0" fontId="25" fillId="3" borderId="0" xfId="0" applyFont="1" applyFill="1" applyBorder="1" applyAlignment="1">
      <alignment vertical="center"/>
    </xf>
    <xf numFmtId="165" fontId="86" fillId="3" borderId="0" xfId="342" applyNumberFormat="1" applyFont="1" applyFill="1" applyBorder="1" applyAlignment="1">
      <alignment vertical="center" wrapText="1"/>
    </xf>
    <xf numFmtId="165" fontId="86" fillId="41" borderId="4" xfId="342" applyNumberFormat="1" applyFont="1" applyFill="1" applyBorder="1" applyAlignment="1">
      <alignment horizontal="center" vertical="center" wrapText="1"/>
    </xf>
    <xf numFmtId="0" fontId="76" fillId="41" borderId="19" xfId="2" applyFont="1" applyFill="1" applyBorder="1" applyAlignment="1">
      <alignment horizontal="left" vertical="center"/>
    </xf>
    <xf numFmtId="0" fontId="76" fillId="41" borderId="28" xfId="2" applyFont="1" applyFill="1" applyBorder="1" applyAlignment="1">
      <alignment horizontal="left" vertical="center"/>
    </xf>
    <xf numFmtId="0" fontId="93" fillId="3" borderId="0" xfId="2" applyFont="1" applyFill="1" applyAlignment="1">
      <alignment horizontal="left" vertical="center"/>
    </xf>
    <xf numFmtId="0" fontId="75" fillId="3" borderId="0" xfId="0" applyFont="1" applyFill="1" applyAlignment="1">
      <alignment horizontal="left" vertical="center" wrapText="1"/>
    </xf>
    <xf numFmtId="0" fontId="92" fillId="48" borderId="0" xfId="2" applyFont="1" applyFill="1" applyAlignment="1">
      <alignment horizontal="left" vertical="center" wrapText="1"/>
    </xf>
    <xf numFmtId="0" fontId="95" fillId="3" borderId="0" xfId="2" applyFont="1" applyFill="1" applyAlignment="1">
      <alignment horizontal="left" vertical="center"/>
    </xf>
    <xf numFmtId="0" fontId="9" fillId="3" borderId="0" xfId="2" applyFill="1" applyAlignment="1">
      <alignment horizontal="left" vertical="center" wrapText="1"/>
    </xf>
    <xf numFmtId="0" fontId="76" fillId="41" borderId="29" xfId="2" applyFont="1" applyFill="1" applyBorder="1" applyAlignment="1">
      <alignment horizontal="center" vertical="center"/>
    </xf>
    <xf numFmtId="0" fontId="76" fillId="41" borderId="28" xfId="2" applyFont="1" applyFill="1" applyBorder="1" applyAlignment="1">
      <alignment horizontal="center" vertical="center"/>
    </xf>
    <xf numFmtId="0" fontId="9" fillId="48" borderId="0" xfId="2" applyFill="1" applyBorder="1" applyAlignment="1">
      <alignment horizontal="left" vertical="center" wrapText="1"/>
    </xf>
    <xf numFmtId="0" fontId="9" fillId="48" borderId="0" xfId="2" applyFill="1" applyBorder="1" applyAlignment="1">
      <alignment horizontal="left" vertical="center"/>
    </xf>
    <xf numFmtId="0" fontId="100" fillId="41" borderId="19" xfId="2" applyFont="1" applyFill="1" applyBorder="1" applyAlignment="1">
      <alignment horizontal="center" vertical="center"/>
    </xf>
    <xf numFmtId="0" fontId="100" fillId="41" borderId="29" xfId="2" applyFont="1" applyFill="1" applyBorder="1" applyAlignment="1">
      <alignment horizontal="center" vertical="center"/>
    </xf>
    <xf numFmtId="165" fontId="89" fillId="3" borderId="22" xfId="342" applyNumberFormat="1" applyFont="1" applyFill="1" applyBorder="1" applyAlignment="1">
      <alignment horizontal="center" vertical="center" wrapText="1"/>
    </xf>
    <xf numFmtId="165" fontId="89" fillId="3" borderId="24" xfId="342" applyNumberFormat="1" applyFont="1" applyFill="1" applyBorder="1" applyAlignment="1">
      <alignment horizontal="center" vertical="center" wrapText="1"/>
    </xf>
    <xf numFmtId="0" fontId="0" fillId="3" borderId="20" xfId="0" applyFill="1" applyBorder="1" applyAlignment="1">
      <alignment horizontal="left" vertical="center" wrapText="1"/>
    </xf>
    <xf numFmtId="0" fontId="0" fillId="3" borderId="15" xfId="0" applyFill="1" applyBorder="1" applyAlignment="1">
      <alignment horizontal="left" vertical="center" wrapText="1"/>
    </xf>
    <xf numFmtId="0" fontId="0" fillId="3" borderId="21" xfId="0" applyFill="1" applyBorder="1" applyAlignment="1">
      <alignment horizontal="left" vertical="center" wrapText="1"/>
    </xf>
    <xf numFmtId="0" fontId="97" fillId="3" borderId="20" xfId="0" applyFont="1" applyFill="1" applyBorder="1" applyAlignment="1">
      <alignment horizontal="left" vertical="center" wrapText="1"/>
    </xf>
    <xf numFmtId="0" fontId="97" fillId="3" borderId="15" xfId="0" applyFont="1" applyFill="1" applyBorder="1" applyAlignment="1">
      <alignment horizontal="left" vertical="center" wrapText="1"/>
    </xf>
    <xf numFmtId="0" fontId="97" fillId="3" borderId="21" xfId="0" applyFont="1" applyFill="1" applyBorder="1" applyAlignment="1">
      <alignment horizontal="left" vertical="center" wrapText="1"/>
    </xf>
    <xf numFmtId="0" fontId="0" fillId="3" borderId="20"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21" xfId="0" applyFill="1" applyBorder="1" applyAlignment="1">
      <alignment horizontal="center" vertical="center" wrapText="1"/>
    </xf>
    <xf numFmtId="165" fontId="89" fillId="3" borderId="19" xfId="342" applyNumberFormat="1" applyFont="1" applyFill="1" applyBorder="1" applyAlignment="1">
      <alignment horizontal="center" vertical="center" wrapText="1"/>
    </xf>
    <xf numFmtId="165" fontId="89" fillId="3" borderId="29" xfId="342" applyNumberFormat="1" applyFont="1" applyFill="1" applyBorder="1" applyAlignment="1">
      <alignment horizontal="center" vertical="center" wrapText="1"/>
    </xf>
    <xf numFmtId="165" fontId="89" fillId="3" borderId="28" xfId="342" applyNumberFormat="1" applyFont="1" applyFill="1" applyBorder="1" applyAlignment="1">
      <alignment horizontal="center" vertical="center" wrapText="1"/>
    </xf>
    <xf numFmtId="0" fontId="9" fillId="3" borderId="20" xfId="0" applyFont="1" applyFill="1" applyBorder="1" applyAlignment="1">
      <alignment horizontal="left" vertical="center" wrapText="1"/>
    </xf>
    <xf numFmtId="0" fontId="18" fillId="3" borderId="20" xfId="4" applyFont="1" applyFill="1" applyBorder="1" applyAlignment="1">
      <alignment horizontal="left" vertical="center" wrapText="1"/>
    </xf>
    <xf numFmtId="0" fontId="18" fillId="3" borderId="15" xfId="4" applyFont="1" applyFill="1" applyBorder="1" applyAlignment="1">
      <alignment horizontal="left" vertical="center" wrapText="1"/>
    </xf>
    <xf numFmtId="0" fontId="18" fillId="3" borderId="21" xfId="4" applyFont="1" applyFill="1" applyBorder="1" applyAlignment="1">
      <alignment horizontal="left" vertical="center" wrapText="1"/>
    </xf>
    <xf numFmtId="0" fontId="2" fillId="3" borderId="20" xfId="345" applyFill="1" applyBorder="1" applyAlignment="1">
      <alignment horizontal="left" vertical="center" wrapText="1"/>
    </xf>
    <xf numFmtId="0" fontId="2" fillId="3" borderId="15" xfId="345" applyFill="1" applyBorder="1" applyAlignment="1">
      <alignment horizontal="left" vertical="center" wrapText="1"/>
    </xf>
    <xf numFmtId="0" fontId="2" fillId="3" borderId="21" xfId="345" applyFill="1" applyBorder="1" applyAlignment="1">
      <alignment horizontal="left" vertical="center" wrapText="1"/>
    </xf>
  </cellXfs>
  <cellStyles count="346">
    <cellStyle name=" 1" xfId="14" xr:uid="{00000000-0005-0000-0000-000000000000}"/>
    <cellStyle name="_Capex" xfId="15" xr:uid="{00000000-0005-0000-0000-000001000000}"/>
    <cellStyle name="_UED AMP 2009-14 Final 250309 Less PU" xfId="16" xr:uid="{00000000-0005-0000-0000-000002000000}"/>
    <cellStyle name="_UED AMP 2009-14 Final 250309 Less PU_1011 monthly" xfId="17" xr:uid="{00000000-0005-0000-0000-000003000000}"/>
    <cellStyle name="_UED AMP 2009-14 Final 250309 Less PU_1011 monthly_All Outage data RIN 19.2" xfId="18" xr:uid="{00000000-0005-0000-0000-000004000000}"/>
    <cellStyle name="_UED AMP 2009-14 Final 250309 Less PU_1011 monthly_Daily SAIDI SAIFI RIN 19.3ab" xfId="19" xr:uid="{00000000-0005-0000-0000-000005000000}"/>
    <cellStyle name="_UED AMP 2009-14 Final 250309 Less PU_All Outage data RIN 19.2" xfId="20" xr:uid="{00000000-0005-0000-0000-000006000000}"/>
    <cellStyle name="_UED AMP 2009-14 Final 250309 Less PU_Daily SAIDI SAIFI RIN 19.3ab" xfId="21" xr:uid="{00000000-0005-0000-0000-000007000000}"/>
    <cellStyle name="20% - Accent1 2" xfId="22" xr:uid="{00000000-0005-0000-0000-000008000000}"/>
    <cellStyle name="20% - Accent2 2" xfId="23" xr:uid="{00000000-0005-0000-0000-000009000000}"/>
    <cellStyle name="20% - Accent3 2" xfId="24" xr:uid="{00000000-0005-0000-0000-00000A000000}"/>
    <cellStyle name="20% - Accent4 2" xfId="25" xr:uid="{00000000-0005-0000-0000-00000B000000}"/>
    <cellStyle name="20% - Accent5 2" xfId="26" xr:uid="{00000000-0005-0000-0000-00000C000000}"/>
    <cellStyle name="20% - Accent6 2" xfId="27" xr:uid="{00000000-0005-0000-0000-00000D000000}"/>
    <cellStyle name="40% - Accent1 2" xfId="28" xr:uid="{00000000-0005-0000-0000-00000E000000}"/>
    <cellStyle name="40% - Accent2 2" xfId="29" xr:uid="{00000000-0005-0000-0000-00000F000000}"/>
    <cellStyle name="40% - Accent3 2" xfId="30" xr:uid="{00000000-0005-0000-0000-000010000000}"/>
    <cellStyle name="40% - Accent4 2" xfId="31" xr:uid="{00000000-0005-0000-0000-000011000000}"/>
    <cellStyle name="40% - Accent5 2" xfId="32" xr:uid="{00000000-0005-0000-0000-000012000000}"/>
    <cellStyle name="40% - Accent6 2" xfId="33" xr:uid="{00000000-0005-0000-0000-000013000000}"/>
    <cellStyle name="60% - Accent1 2" xfId="34" xr:uid="{00000000-0005-0000-0000-000014000000}"/>
    <cellStyle name="60% - Accent2 2" xfId="35" xr:uid="{00000000-0005-0000-0000-000015000000}"/>
    <cellStyle name="60% - Accent3 2" xfId="36" xr:uid="{00000000-0005-0000-0000-000016000000}"/>
    <cellStyle name="60% - Accent4 2" xfId="37" xr:uid="{00000000-0005-0000-0000-000017000000}"/>
    <cellStyle name="60% - Accent5 2" xfId="38" xr:uid="{00000000-0005-0000-0000-000018000000}"/>
    <cellStyle name="60% - Accent6 2" xfId="39" xr:uid="{00000000-0005-0000-0000-000019000000}"/>
    <cellStyle name="Accent1 - 20%" xfId="41" xr:uid="{00000000-0005-0000-0000-00001A000000}"/>
    <cellStyle name="Accent1 - 40%" xfId="42" xr:uid="{00000000-0005-0000-0000-00001B000000}"/>
    <cellStyle name="Accent1 - 60%" xfId="43" xr:uid="{00000000-0005-0000-0000-00001C000000}"/>
    <cellStyle name="Accent1 2" xfId="40" xr:uid="{00000000-0005-0000-0000-00001D000000}"/>
    <cellStyle name="Accent2 - 20%" xfId="45" xr:uid="{00000000-0005-0000-0000-00001F000000}"/>
    <cellStyle name="Accent2 - 40%" xfId="46" xr:uid="{00000000-0005-0000-0000-000020000000}"/>
    <cellStyle name="Accent2 - 60%" xfId="47" xr:uid="{00000000-0005-0000-0000-000021000000}"/>
    <cellStyle name="Accent2 2" xfId="44" xr:uid="{00000000-0005-0000-0000-000022000000}"/>
    <cellStyle name="Accent3 - 20%" xfId="49" xr:uid="{00000000-0005-0000-0000-000023000000}"/>
    <cellStyle name="Accent3 - 40%" xfId="50" xr:uid="{00000000-0005-0000-0000-000024000000}"/>
    <cellStyle name="Accent3 - 60%" xfId="51" xr:uid="{00000000-0005-0000-0000-000025000000}"/>
    <cellStyle name="Accent3 10" xfId="52" xr:uid="{00000000-0005-0000-0000-000026000000}"/>
    <cellStyle name="Accent3 11" xfId="53" xr:uid="{00000000-0005-0000-0000-000027000000}"/>
    <cellStyle name="Accent3 12" xfId="54" xr:uid="{00000000-0005-0000-0000-000028000000}"/>
    <cellStyle name="Accent3 13" xfId="55" xr:uid="{00000000-0005-0000-0000-000029000000}"/>
    <cellStyle name="Accent3 14" xfId="56" xr:uid="{00000000-0005-0000-0000-00002A000000}"/>
    <cellStyle name="Accent3 15" xfId="57" xr:uid="{00000000-0005-0000-0000-00002B000000}"/>
    <cellStyle name="Accent3 16" xfId="58" xr:uid="{00000000-0005-0000-0000-00002C000000}"/>
    <cellStyle name="Accent3 17" xfId="59" xr:uid="{00000000-0005-0000-0000-00002D000000}"/>
    <cellStyle name="Accent3 18" xfId="60" xr:uid="{00000000-0005-0000-0000-00002E000000}"/>
    <cellStyle name="Accent3 19" xfId="61" xr:uid="{00000000-0005-0000-0000-00002F000000}"/>
    <cellStyle name="Accent3 2" xfId="62" xr:uid="{00000000-0005-0000-0000-000030000000}"/>
    <cellStyle name="Accent3 20" xfId="63" xr:uid="{00000000-0005-0000-0000-000031000000}"/>
    <cellStyle name="Accent3 21" xfId="48" xr:uid="{00000000-0005-0000-0000-000032000000}"/>
    <cellStyle name="Accent3 3" xfId="64" xr:uid="{00000000-0005-0000-0000-000033000000}"/>
    <cellStyle name="Accent3 4" xfId="65" xr:uid="{00000000-0005-0000-0000-000034000000}"/>
    <cellStyle name="Accent3 5" xfId="66" xr:uid="{00000000-0005-0000-0000-000035000000}"/>
    <cellStyle name="Accent3 6" xfId="67" xr:uid="{00000000-0005-0000-0000-000036000000}"/>
    <cellStyle name="Accent3 7" xfId="68" xr:uid="{00000000-0005-0000-0000-000037000000}"/>
    <cellStyle name="Accent3 8" xfId="69" xr:uid="{00000000-0005-0000-0000-000038000000}"/>
    <cellStyle name="Accent3 9" xfId="70" xr:uid="{00000000-0005-0000-0000-000039000000}"/>
    <cellStyle name="Accent4 - 20%" xfId="72" xr:uid="{00000000-0005-0000-0000-00003A000000}"/>
    <cellStyle name="Accent4 - 40%" xfId="73" xr:uid="{00000000-0005-0000-0000-00003B000000}"/>
    <cellStyle name="Accent4 - 60%" xfId="74" xr:uid="{00000000-0005-0000-0000-00003C000000}"/>
    <cellStyle name="Accent4 2" xfId="71" xr:uid="{00000000-0005-0000-0000-00003D000000}"/>
    <cellStyle name="Accent5 - 20%" xfId="76" xr:uid="{00000000-0005-0000-0000-00003F000000}"/>
    <cellStyle name="Accent5 - 40%" xfId="77" xr:uid="{00000000-0005-0000-0000-000040000000}"/>
    <cellStyle name="Accent5 - 60%" xfId="78" xr:uid="{00000000-0005-0000-0000-000041000000}"/>
    <cellStyle name="Accent5 10" xfId="79" xr:uid="{00000000-0005-0000-0000-000042000000}"/>
    <cellStyle name="Accent5 11" xfId="80" xr:uid="{00000000-0005-0000-0000-000043000000}"/>
    <cellStyle name="Accent5 12" xfId="81" xr:uid="{00000000-0005-0000-0000-000044000000}"/>
    <cellStyle name="Accent5 13" xfId="82" xr:uid="{00000000-0005-0000-0000-000045000000}"/>
    <cellStyle name="Accent5 14" xfId="83" xr:uid="{00000000-0005-0000-0000-000046000000}"/>
    <cellStyle name="Accent5 15" xfId="84" xr:uid="{00000000-0005-0000-0000-000047000000}"/>
    <cellStyle name="Accent5 16" xfId="85" xr:uid="{00000000-0005-0000-0000-000048000000}"/>
    <cellStyle name="Accent5 17" xfId="86" xr:uid="{00000000-0005-0000-0000-000049000000}"/>
    <cellStyle name="Accent5 18" xfId="87" xr:uid="{00000000-0005-0000-0000-00004A000000}"/>
    <cellStyle name="Accent5 19" xfId="88" xr:uid="{00000000-0005-0000-0000-00004B000000}"/>
    <cellStyle name="Accent5 2" xfId="89" xr:uid="{00000000-0005-0000-0000-00004C000000}"/>
    <cellStyle name="Accent5 20" xfId="90" xr:uid="{00000000-0005-0000-0000-00004D000000}"/>
    <cellStyle name="Accent5 21" xfId="75" xr:uid="{00000000-0005-0000-0000-00004E000000}"/>
    <cellStyle name="Accent5 3" xfId="91" xr:uid="{00000000-0005-0000-0000-00004F000000}"/>
    <cellStyle name="Accent5 4" xfId="92" xr:uid="{00000000-0005-0000-0000-000050000000}"/>
    <cellStyle name="Accent5 5" xfId="93" xr:uid="{00000000-0005-0000-0000-000051000000}"/>
    <cellStyle name="Accent5 6" xfId="94" xr:uid="{00000000-0005-0000-0000-000052000000}"/>
    <cellStyle name="Accent5 7" xfId="95" xr:uid="{00000000-0005-0000-0000-000053000000}"/>
    <cellStyle name="Accent5 8" xfId="96" xr:uid="{00000000-0005-0000-0000-000054000000}"/>
    <cellStyle name="Accent5 9" xfId="97" xr:uid="{00000000-0005-0000-0000-000055000000}"/>
    <cellStyle name="Accent6 - 20%" xfId="99" xr:uid="{00000000-0005-0000-0000-000056000000}"/>
    <cellStyle name="Accent6 - 40%" xfId="100" xr:uid="{00000000-0005-0000-0000-000057000000}"/>
    <cellStyle name="Accent6 - 60%" xfId="101" xr:uid="{00000000-0005-0000-0000-000058000000}"/>
    <cellStyle name="Accent6 2" xfId="98" xr:uid="{00000000-0005-0000-0000-000059000000}"/>
    <cellStyle name="Agara" xfId="102" xr:uid="{00000000-0005-0000-0000-00005A000000}"/>
    <cellStyle name="B79812_.wvu.PrintTitlest" xfId="103" xr:uid="{00000000-0005-0000-0000-00005B000000}"/>
    <cellStyle name="Bad 2" xfId="104" xr:uid="{00000000-0005-0000-0000-00005D000000}"/>
    <cellStyle name="Black" xfId="105" xr:uid="{00000000-0005-0000-0000-00005E000000}"/>
    <cellStyle name="Blockout" xfId="326" xr:uid="{00000000-0005-0000-0000-00005F000000}"/>
    <cellStyle name="Blockout 2" xfId="327" xr:uid="{00000000-0005-0000-0000-000060000000}"/>
    <cellStyle name="Blockout 2 2" xfId="340" xr:uid="{00000000-0005-0000-0000-000061000000}"/>
    <cellStyle name="Blockout 2 3" xfId="338" xr:uid="{00000000-0005-0000-0000-000062000000}"/>
    <cellStyle name="Blue" xfId="106" xr:uid="{00000000-0005-0000-0000-000063000000}"/>
    <cellStyle name="Calculation 2" xfId="107" xr:uid="{00000000-0005-0000-0000-000064000000}"/>
    <cellStyle name="Check Cell 2" xfId="108" xr:uid="{00000000-0005-0000-0000-000065000000}"/>
    <cellStyle name="Comma" xfId="341" builtinId="3"/>
    <cellStyle name="Comma [0]7Z_87C" xfId="110" xr:uid="{00000000-0005-0000-0000-000066000000}"/>
    <cellStyle name="Comma 0" xfId="111" xr:uid="{00000000-0005-0000-0000-000067000000}"/>
    <cellStyle name="Comma 1" xfId="112" xr:uid="{00000000-0005-0000-0000-000068000000}"/>
    <cellStyle name="Comma 10" xfId="113" xr:uid="{00000000-0005-0000-0000-000069000000}"/>
    <cellStyle name="Comma 11" xfId="114" xr:uid="{00000000-0005-0000-0000-00006A000000}"/>
    <cellStyle name="Comma 12" xfId="115" xr:uid="{00000000-0005-0000-0000-00006B000000}"/>
    <cellStyle name="Comma 13" xfId="116" xr:uid="{00000000-0005-0000-0000-00006C000000}"/>
    <cellStyle name="Comma 14" xfId="117" xr:uid="{00000000-0005-0000-0000-00006D000000}"/>
    <cellStyle name="Comma 15" xfId="118" xr:uid="{00000000-0005-0000-0000-00006E000000}"/>
    <cellStyle name="Comma 16" xfId="119" xr:uid="{00000000-0005-0000-0000-00006F000000}"/>
    <cellStyle name="Comma 17" xfId="120" xr:uid="{00000000-0005-0000-0000-000070000000}"/>
    <cellStyle name="Comma 18" xfId="121" xr:uid="{00000000-0005-0000-0000-000071000000}"/>
    <cellStyle name="Comma 19" xfId="122" xr:uid="{00000000-0005-0000-0000-000072000000}"/>
    <cellStyle name="Comma 2" xfId="8" xr:uid="{00000000-0005-0000-0000-000073000000}"/>
    <cellStyle name="Comma 2 2" xfId="124" xr:uid="{00000000-0005-0000-0000-000074000000}"/>
    <cellStyle name="Comma 2 3" xfId="125" xr:uid="{00000000-0005-0000-0000-000075000000}"/>
    <cellStyle name="Comma 2 4" xfId="123" xr:uid="{00000000-0005-0000-0000-000076000000}"/>
    <cellStyle name="Comma 20" xfId="126" xr:uid="{00000000-0005-0000-0000-000077000000}"/>
    <cellStyle name="Comma 21" xfId="127" xr:uid="{00000000-0005-0000-0000-000078000000}"/>
    <cellStyle name="Comma 22" xfId="128" xr:uid="{00000000-0005-0000-0000-000079000000}"/>
    <cellStyle name="Comma 23" xfId="129" xr:uid="{00000000-0005-0000-0000-00007A000000}"/>
    <cellStyle name="Comma 24" xfId="109" xr:uid="{00000000-0005-0000-0000-00007B000000}"/>
    <cellStyle name="Comma 25" xfId="325" xr:uid="{00000000-0005-0000-0000-00007C000000}"/>
    <cellStyle name="Comma 3" xfId="130" xr:uid="{00000000-0005-0000-0000-00007D000000}"/>
    <cellStyle name="Comma 4" xfId="131" xr:uid="{00000000-0005-0000-0000-00007E000000}"/>
    <cellStyle name="Comma 5" xfId="132" xr:uid="{00000000-0005-0000-0000-00007F000000}"/>
    <cellStyle name="Comma 6" xfId="133" xr:uid="{00000000-0005-0000-0000-000080000000}"/>
    <cellStyle name="Comma 7" xfId="134" xr:uid="{00000000-0005-0000-0000-000081000000}"/>
    <cellStyle name="Comma 8" xfId="135" xr:uid="{00000000-0005-0000-0000-000082000000}"/>
    <cellStyle name="Comma 9" xfId="136" xr:uid="{00000000-0005-0000-0000-000083000000}"/>
    <cellStyle name="Comma0" xfId="137" xr:uid="{00000000-0005-0000-0000-000084000000}"/>
    <cellStyle name="Currency 11" xfId="139" xr:uid="{00000000-0005-0000-0000-000085000000}"/>
    <cellStyle name="Currency 2" xfId="9" xr:uid="{00000000-0005-0000-0000-000086000000}"/>
    <cellStyle name="Currency 2 2" xfId="140" xr:uid="{00000000-0005-0000-0000-000087000000}"/>
    <cellStyle name="Currency 2 3" xfId="343" xr:uid="{9E4C6D77-16B0-41D3-8B8F-3CF5EC13B5CE}"/>
    <cellStyle name="Currency 3" xfId="141" xr:uid="{00000000-0005-0000-0000-000088000000}"/>
    <cellStyle name="Currency 4" xfId="142" xr:uid="{00000000-0005-0000-0000-000089000000}"/>
    <cellStyle name="Currency 5" xfId="143" xr:uid="{00000000-0005-0000-0000-00008A000000}"/>
    <cellStyle name="Currency 6" xfId="138" xr:uid="{00000000-0005-0000-0000-00008B000000}"/>
    <cellStyle name="Currency 7" xfId="335" xr:uid="{00000000-0005-0000-0000-00008C000000}"/>
    <cellStyle name="D4_B8B1_005004B79812_.wvu.PrintTitlest" xfId="144" xr:uid="{00000000-0005-0000-0000-00008D000000}"/>
    <cellStyle name="Date" xfId="145" xr:uid="{00000000-0005-0000-0000-00008E000000}"/>
    <cellStyle name="dms_1" xfId="3" xr:uid="{00000000-0005-0000-0000-00008F000000}"/>
    <cellStyle name="dms_H2" xfId="5" xr:uid="{00000000-0005-0000-0000-000090000000}"/>
    <cellStyle name="Emphasis 1" xfId="146" xr:uid="{00000000-0005-0000-0000-000091000000}"/>
    <cellStyle name="Emphasis 2" xfId="147" xr:uid="{00000000-0005-0000-0000-000092000000}"/>
    <cellStyle name="Emphasis 3" xfId="148" xr:uid="{00000000-0005-0000-0000-000093000000}"/>
    <cellStyle name="Euro" xfId="149" xr:uid="{00000000-0005-0000-0000-000094000000}"/>
    <cellStyle name="Explanatory Text 2" xfId="150" xr:uid="{00000000-0005-0000-0000-000095000000}"/>
    <cellStyle name="Fixed" xfId="151" xr:uid="{00000000-0005-0000-0000-000096000000}"/>
    <cellStyle name="Gilsans" xfId="152" xr:uid="{00000000-0005-0000-0000-000097000000}"/>
    <cellStyle name="Gilsansl" xfId="153" xr:uid="{00000000-0005-0000-0000-000098000000}"/>
    <cellStyle name="Good 2" xfId="155" xr:uid="{00000000-0005-0000-0000-000099000000}"/>
    <cellStyle name="Good 3" xfId="154" xr:uid="{00000000-0005-0000-0000-00009A000000}"/>
    <cellStyle name="Heading 1 2" xfId="157" xr:uid="{00000000-0005-0000-0000-00009B000000}"/>
    <cellStyle name="Heading 1 3" xfId="158" xr:uid="{00000000-0005-0000-0000-00009C000000}"/>
    <cellStyle name="Heading 1 4" xfId="159" xr:uid="{00000000-0005-0000-0000-00009D000000}"/>
    <cellStyle name="Heading 1 5" xfId="156" xr:uid="{00000000-0005-0000-0000-00009E000000}"/>
    <cellStyle name="Heading 2 2" xfId="161" xr:uid="{00000000-0005-0000-0000-00009F000000}"/>
    <cellStyle name="Heading 2 3" xfId="162" xr:uid="{00000000-0005-0000-0000-0000A0000000}"/>
    <cellStyle name="Heading 2 4" xfId="163" xr:uid="{00000000-0005-0000-0000-0000A1000000}"/>
    <cellStyle name="Heading 2 5" xfId="160" xr:uid="{00000000-0005-0000-0000-0000A2000000}"/>
    <cellStyle name="Heading 3 2" xfId="165" xr:uid="{00000000-0005-0000-0000-0000A3000000}"/>
    <cellStyle name="Heading 3 3" xfId="166" xr:uid="{00000000-0005-0000-0000-0000A4000000}"/>
    <cellStyle name="Heading 3 4" xfId="164" xr:uid="{00000000-0005-0000-0000-0000A5000000}"/>
    <cellStyle name="Heading 4 2" xfId="168" xr:uid="{00000000-0005-0000-0000-0000A6000000}"/>
    <cellStyle name="Heading 4 3" xfId="169" xr:uid="{00000000-0005-0000-0000-0000A7000000}"/>
    <cellStyle name="Heading 4 4" xfId="167" xr:uid="{00000000-0005-0000-0000-0000A8000000}"/>
    <cellStyle name="Heading(4)" xfId="170" xr:uid="{00000000-0005-0000-0000-0000A9000000}"/>
    <cellStyle name="Hyperlink 2" xfId="171" xr:uid="{00000000-0005-0000-0000-0000AA000000}"/>
    <cellStyle name="Hyperlink Arrow" xfId="172" xr:uid="{00000000-0005-0000-0000-0000AB000000}"/>
    <cellStyle name="Hyperlink Text" xfId="173" xr:uid="{00000000-0005-0000-0000-0000AC000000}"/>
    <cellStyle name="Input 2" xfId="174" xr:uid="{00000000-0005-0000-0000-0000AD000000}"/>
    <cellStyle name="Input1" xfId="175" xr:uid="{00000000-0005-0000-0000-0000AE000000}"/>
    <cellStyle name="Input1 2" xfId="176" xr:uid="{00000000-0005-0000-0000-0000AF000000}"/>
    <cellStyle name="Input1 2 2" xfId="339" xr:uid="{00000000-0005-0000-0000-0000B0000000}"/>
    <cellStyle name="Input1 3" xfId="337" xr:uid="{00000000-0005-0000-0000-0000B1000000}"/>
    <cellStyle name="Input3" xfId="177" xr:uid="{00000000-0005-0000-0000-0000B2000000}"/>
    <cellStyle name="Lines" xfId="178" xr:uid="{00000000-0005-0000-0000-0000B3000000}"/>
    <cellStyle name="Linked Cell 2" xfId="179" xr:uid="{00000000-0005-0000-0000-0000B4000000}"/>
    <cellStyle name="Mine" xfId="180" xr:uid="{00000000-0005-0000-0000-0000B5000000}"/>
    <cellStyle name="Model Name" xfId="181" xr:uid="{00000000-0005-0000-0000-0000B6000000}"/>
    <cellStyle name="Neutral 2" xfId="183" xr:uid="{00000000-0005-0000-0000-0000B7000000}"/>
    <cellStyle name="Neutral 3" xfId="182" xr:uid="{00000000-0005-0000-0000-0000B8000000}"/>
    <cellStyle name="Normal" xfId="0" builtinId="0"/>
    <cellStyle name="Normal - Style1" xfId="184" xr:uid="{00000000-0005-0000-0000-0000BA000000}"/>
    <cellStyle name="Normal 10" xfId="185" xr:uid="{00000000-0005-0000-0000-0000BB000000}"/>
    <cellStyle name="Normal 100" xfId="328" xr:uid="{00000000-0005-0000-0000-0000BC000000}"/>
    <cellStyle name="Normal 11" xfId="186" xr:uid="{00000000-0005-0000-0000-0000BD000000}"/>
    <cellStyle name="Normal 114" xfId="187" xr:uid="{00000000-0005-0000-0000-0000BE000000}"/>
    <cellStyle name="Normal 12" xfId="188" xr:uid="{00000000-0005-0000-0000-0000BF000000}"/>
    <cellStyle name="Normal 13" xfId="189" xr:uid="{00000000-0005-0000-0000-0000C0000000}"/>
    <cellStyle name="Normal 14" xfId="190" xr:uid="{00000000-0005-0000-0000-0000C1000000}"/>
    <cellStyle name="Normal 143" xfId="191" xr:uid="{00000000-0005-0000-0000-0000C2000000}"/>
    <cellStyle name="Normal 144" xfId="192" xr:uid="{00000000-0005-0000-0000-0000C3000000}"/>
    <cellStyle name="Normal 147" xfId="193" xr:uid="{00000000-0005-0000-0000-0000C4000000}"/>
    <cellStyle name="Normal 148" xfId="194" xr:uid="{00000000-0005-0000-0000-0000C5000000}"/>
    <cellStyle name="Normal 149" xfId="195" xr:uid="{00000000-0005-0000-0000-0000C6000000}"/>
    <cellStyle name="Normal 15" xfId="196" xr:uid="{00000000-0005-0000-0000-0000C7000000}"/>
    <cellStyle name="Normal 150" xfId="197" xr:uid="{00000000-0005-0000-0000-0000C8000000}"/>
    <cellStyle name="Normal 151" xfId="198" xr:uid="{00000000-0005-0000-0000-0000C9000000}"/>
    <cellStyle name="Normal 152" xfId="199" xr:uid="{00000000-0005-0000-0000-0000CA000000}"/>
    <cellStyle name="Normal 153" xfId="200" xr:uid="{00000000-0005-0000-0000-0000CB000000}"/>
    <cellStyle name="Normal 154" xfId="201" xr:uid="{00000000-0005-0000-0000-0000CC000000}"/>
    <cellStyle name="Normal 155" xfId="202" xr:uid="{00000000-0005-0000-0000-0000CD000000}"/>
    <cellStyle name="Normal 156" xfId="203" xr:uid="{00000000-0005-0000-0000-0000CE000000}"/>
    <cellStyle name="Normal 16" xfId="204" xr:uid="{00000000-0005-0000-0000-0000CF000000}"/>
    <cellStyle name="Normal 161" xfId="205" xr:uid="{00000000-0005-0000-0000-0000D0000000}"/>
    <cellStyle name="Normal 162" xfId="206" xr:uid="{00000000-0005-0000-0000-0000D1000000}"/>
    <cellStyle name="Normal 163" xfId="207" xr:uid="{00000000-0005-0000-0000-0000D2000000}"/>
    <cellStyle name="Normal 164" xfId="208" xr:uid="{00000000-0005-0000-0000-0000D3000000}"/>
    <cellStyle name="Normal 169" xfId="209" xr:uid="{00000000-0005-0000-0000-0000D4000000}"/>
    <cellStyle name="Normal 17" xfId="210" xr:uid="{00000000-0005-0000-0000-0000D5000000}"/>
    <cellStyle name="Normal 170" xfId="211" xr:uid="{00000000-0005-0000-0000-0000D6000000}"/>
    <cellStyle name="Normal 171" xfId="212" xr:uid="{00000000-0005-0000-0000-0000D7000000}"/>
    <cellStyle name="Normal 172" xfId="213" xr:uid="{00000000-0005-0000-0000-0000D8000000}"/>
    <cellStyle name="Normal 177" xfId="214" xr:uid="{00000000-0005-0000-0000-0000D9000000}"/>
    <cellStyle name="Normal 178" xfId="215" xr:uid="{00000000-0005-0000-0000-0000DA000000}"/>
    <cellStyle name="Normal 179" xfId="216" xr:uid="{00000000-0005-0000-0000-0000DB000000}"/>
    <cellStyle name="Normal 18" xfId="217" xr:uid="{00000000-0005-0000-0000-0000DC000000}"/>
    <cellStyle name="Normal 180" xfId="218" xr:uid="{00000000-0005-0000-0000-0000DD000000}"/>
    <cellStyle name="Normal 181" xfId="219" xr:uid="{00000000-0005-0000-0000-0000DE000000}"/>
    <cellStyle name="Normal 182" xfId="220" xr:uid="{00000000-0005-0000-0000-0000DF000000}"/>
    <cellStyle name="Normal 183" xfId="221" xr:uid="{00000000-0005-0000-0000-0000E0000000}"/>
    <cellStyle name="Normal 184" xfId="222" xr:uid="{00000000-0005-0000-0000-0000E1000000}"/>
    <cellStyle name="Normal 185" xfId="223" xr:uid="{00000000-0005-0000-0000-0000E2000000}"/>
    <cellStyle name="Normal 186" xfId="224" xr:uid="{00000000-0005-0000-0000-0000E3000000}"/>
    <cellStyle name="Normal 187" xfId="225" xr:uid="{00000000-0005-0000-0000-0000E4000000}"/>
    <cellStyle name="Normal 188" xfId="226" xr:uid="{00000000-0005-0000-0000-0000E5000000}"/>
    <cellStyle name="Normal 189" xfId="227" xr:uid="{00000000-0005-0000-0000-0000E6000000}"/>
    <cellStyle name="Normal 19" xfId="228" xr:uid="{00000000-0005-0000-0000-0000E7000000}"/>
    <cellStyle name="Normal 190" xfId="229" xr:uid="{00000000-0005-0000-0000-0000E8000000}"/>
    <cellStyle name="Normal 192" xfId="230" xr:uid="{00000000-0005-0000-0000-0000E9000000}"/>
    <cellStyle name="Normal 193" xfId="231" xr:uid="{00000000-0005-0000-0000-0000EA000000}"/>
    <cellStyle name="Normal 196" xfId="232" xr:uid="{00000000-0005-0000-0000-0000EB000000}"/>
    <cellStyle name="Normal 197" xfId="233" xr:uid="{00000000-0005-0000-0000-0000EC000000}"/>
    <cellStyle name="Normal 198" xfId="234" xr:uid="{00000000-0005-0000-0000-0000ED000000}"/>
    <cellStyle name="Normal 199" xfId="235" xr:uid="{00000000-0005-0000-0000-0000EE000000}"/>
    <cellStyle name="Normal 2" xfId="2" xr:uid="{00000000-0005-0000-0000-0000EF000000}"/>
    <cellStyle name="Normal 2 2" xfId="4" xr:uid="{00000000-0005-0000-0000-0000F0000000}"/>
    <cellStyle name="Normal 2 2 2" xfId="237" xr:uid="{00000000-0005-0000-0000-0000F1000000}"/>
    <cellStyle name="Normal 2 3" xfId="238" xr:uid="{00000000-0005-0000-0000-0000F2000000}"/>
    <cellStyle name="Normal 2 4" xfId="236" xr:uid="{00000000-0005-0000-0000-0000F3000000}"/>
    <cellStyle name="Normal 20" xfId="239" xr:uid="{00000000-0005-0000-0000-0000F4000000}"/>
    <cellStyle name="Normal 200" xfId="240" xr:uid="{00000000-0005-0000-0000-0000F5000000}"/>
    <cellStyle name="Normal 201" xfId="241" xr:uid="{00000000-0005-0000-0000-0000F6000000}"/>
    <cellStyle name="Normal 202" xfId="242" xr:uid="{00000000-0005-0000-0000-0000F7000000}"/>
    <cellStyle name="Normal 203" xfId="243" xr:uid="{00000000-0005-0000-0000-0000F8000000}"/>
    <cellStyle name="Normal 204" xfId="244" xr:uid="{00000000-0005-0000-0000-0000F9000000}"/>
    <cellStyle name="Normal 205" xfId="245" xr:uid="{00000000-0005-0000-0000-0000FA000000}"/>
    <cellStyle name="Normal 207" xfId="246" xr:uid="{00000000-0005-0000-0000-0000FB000000}"/>
    <cellStyle name="Normal 208" xfId="247" xr:uid="{00000000-0005-0000-0000-0000FC000000}"/>
    <cellStyle name="Normal 209" xfId="248" xr:uid="{00000000-0005-0000-0000-0000FD000000}"/>
    <cellStyle name="Normal 21" xfId="249" xr:uid="{00000000-0005-0000-0000-0000FE000000}"/>
    <cellStyle name="Normal 210" xfId="250" xr:uid="{00000000-0005-0000-0000-0000FF000000}"/>
    <cellStyle name="Normal 211" xfId="251" xr:uid="{00000000-0005-0000-0000-000000010000}"/>
    <cellStyle name="Normal 212" xfId="252" xr:uid="{00000000-0005-0000-0000-000001010000}"/>
    <cellStyle name="Normal 213" xfId="253" xr:uid="{00000000-0005-0000-0000-000002010000}"/>
    <cellStyle name="Normal 214" xfId="254" xr:uid="{00000000-0005-0000-0000-000003010000}"/>
    <cellStyle name="Normal 215" xfId="10" xr:uid="{00000000-0005-0000-0000-000004010000}"/>
    <cellStyle name="Normal 216" xfId="255" xr:uid="{00000000-0005-0000-0000-000005010000}"/>
    <cellStyle name="Normal 22" xfId="256" xr:uid="{00000000-0005-0000-0000-000006010000}"/>
    <cellStyle name="Normal 23" xfId="257" xr:uid="{00000000-0005-0000-0000-000007010000}"/>
    <cellStyle name="Normal 24" xfId="258" xr:uid="{00000000-0005-0000-0000-000008010000}"/>
    <cellStyle name="Normal 25" xfId="259" xr:uid="{00000000-0005-0000-0000-000009010000}"/>
    <cellStyle name="Normal 26" xfId="260" xr:uid="{00000000-0005-0000-0000-00000A010000}"/>
    <cellStyle name="Normal 27" xfId="261" xr:uid="{00000000-0005-0000-0000-00000B010000}"/>
    <cellStyle name="Normal 28" xfId="262" xr:uid="{00000000-0005-0000-0000-00000C010000}"/>
    <cellStyle name="Normal 29" xfId="13" xr:uid="{00000000-0005-0000-0000-00000D010000}"/>
    <cellStyle name="Normal 3" xfId="1" xr:uid="{00000000-0005-0000-0000-00000E010000}"/>
    <cellStyle name="Normal 3 2" xfId="11" xr:uid="{00000000-0005-0000-0000-00000F010000}"/>
    <cellStyle name="Normal 30" xfId="7" xr:uid="{00000000-0005-0000-0000-000010010000}"/>
    <cellStyle name="Normal 31" xfId="336" xr:uid="{00000000-0005-0000-0000-000011010000}"/>
    <cellStyle name="Normal 32" xfId="344" xr:uid="{B98A6DA8-97F5-439F-A392-916074A697D2}"/>
    <cellStyle name="Normal 33" xfId="345" xr:uid="{79FA95AA-8CE4-469F-A2F8-5677ED3497E4}"/>
    <cellStyle name="Normal 37" xfId="263" xr:uid="{00000000-0005-0000-0000-000012010000}"/>
    <cellStyle name="Normal 38" xfId="264" xr:uid="{00000000-0005-0000-0000-000013010000}"/>
    <cellStyle name="Normal 39" xfId="265" xr:uid="{00000000-0005-0000-0000-000014010000}"/>
    <cellStyle name="Normal 4" xfId="266" xr:uid="{00000000-0005-0000-0000-000015010000}"/>
    <cellStyle name="Normal 40" xfId="267" xr:uid="{00000000-0005-0000-0000-000016010000}"/>
    <cellStyle name="Normal 5" xfId="268" xr:uid="{00000000-0005-0000-0000-000017010000}"/>
    <cellStyle name="Normal 6" xfId="269" xr:uid="{00000000-0005-0000-0000-000018010000}"/>
    <cellStyle name="Normal 7" xfId="270" xr:uid="{00000000-0005-0000-0000-000019010000}"/>
    <cellStyle name="Normal 77" xfId="329" xr:uid="{00000000-0005-0000-0000-00001A010000}"/>
    <cellStyle name="Normal 78" xfId="330" xr:uid="{00000000-0005-0000-0000-00001B010000}"/>
    <cellStyle name="Normal 79" xfId="331" xr:uid="{00000000-0005-0000-0000-00001C010000}"/>
    <cellStyle name="Normal 8" xfId="271" xr:uid="{00000000-0005-0000-0000-00001D010000}"/>
    <cellStyle name="Normal 80" xfId="332" xr:uid="{00000000-0005-0000-0000-00001E010000}"/>
    <cellStyle name="Normal 81" xfId="333" xr:uid="{00000000-0005-0000-0000-00001F010000}"/>
    <cellStyle name="Normal 82" xfId="334" xr:uid="{00000000-0005-0000-0000-000020010000}"/>
    <cellStyle name="Normal 9" xfId="272" xr:uid="{00000000-0005-0000-0000-000021010000}"/>
    <cellStyle name="Normal_AppendixB" xfId="342" xr:uid="{1F9FEF90-B5AC-46C7-891F-4079ACE2295A}"/>
    <cellStyle name="Note 2" xfId="273" xr:uid="{00000000-0005-0000-0000-000022010000}"/>
    <cellStyle name="Output 2" xfId="274" xr:uid="{00000000-0005-0000-0000-000023010000}"/>
    <cellStyle name="Percent [2]" xfId="276" xr:uid="{00000000-0005-0000-0000-000024010000}"/>
    <cellStyle name="Percent 2" xfId="277" xr:uid="{00000000-0005-0000-0000-000025010000}"/>
    <cellStyle name="Percent 3" xfId="278" xr:uid="{00000000-0005-0000-0000-000026010000}"/>
    <cellStyle name="Percent 4" xfId="275" xr:uid="{00000000-0005-0000-0000-000027010000}"/>
    <cellStyle name="Percent 5" xfId="12" xr:uid="{00000000-0005-0000-0000-000028010000}"/>
    <cellStyle name="Percentage" xfId="279" xr:uid="{00000000-0005-0000-0000-000029010000}"/>
    <cellStyle name="Period Title" xfId="280" xr:uid="{00000000-0005-0000-0000-00002A010000}"/>
    <cellStyle name="PSChar" xfId="281" xr:uid="{00000000-0005-0000-0000-00002B010000}"/>
    <cellStyle name="PSDate" xfId="282" xr:uid="{00000000-0005-0000-0000-00002C010000}"/>
    <cellStyle name="PSDec" xfId="283" xr:uid="{00000000-0005-0000-0000-00002D010000}"/>
    <cellStyle name="PSDetail" xfId="284" xr:uid="{00000000-0005-0000-0000-00002E010000}"/>
    <cellStyle name="PSHeading" xfId="285" xr:uid="{00000000-0005-0000-0000-00002F010000}"/>
    <cellStyle name="PSInt" xfId="286" xr:uid="{00000000-0005-0000-0000-000030010000}"/>
    <cellStyle name="PSSpacer" xfId="287" xr:uid="{00000000-0005-0000-0000-000031010000}"/>
    <cellStyle name="Ratio" xfId="288" xr:uid="{00000000-0005-0000-0000-000032010000}"/>
    <cellStyle name="Right Date" xfId="289" xr:uid="{00000000-0005-0000-0000-000033010000}"/>
    <cellStyle name="Right Number" xfId="290" xr:uid="{00000000-0005-0000-0000-000034010000}"/>
    <cellStyle name="Right Year" xfId="291" xr:uid="{00000000-0005-0000-0000-000035010000}"/>
    <cellStyle name="SAPBEXstdItem 2" xfId="6" xr:uid="{00000000-0005-0000-0000-000036010000}"/>
    <cellStyle name="SAPError" xfId="292" xr:uid="{00000000-0005-0000-0000-000037010000}"/>
    <cellStyle name="SAPKey" xfId="293" xr:uid="{00000000-0005-0000-0000-000038010000}"/>
    <cellStyle name="SAPLocked" xfId="294" xr:uid="{00000000-0005-0000-0000-000039010000}"/>
    <cellStyle name="SAPOutput" xfId="295" xr:uid="{00000000-0005-0000-0000-00003A010000}"/>
    <cellStyle name="SAPSpace" xfId="296" xr:uid="{00000000-0005-0000-0000-00003B010000}"/>
    <cellStyle name="SAPText" xfId="297" xr:uid="{00000000-0005-0000-0000-00003C010000}"/>
    <cellStyle name="SAPUnLocked" xfId="298" xr:uid="{00000000-0005-0000-0000-00003D010000}"/>
    <cellStyle name="Sheet Title" xfId="299" xr:uid="{00000000-0005-0000-0000-00003E010000}"/>
    <cellStyle name="Style 1" xfId="300" xr:uid="{00000000-0005-0000-0000-00003F010000}"/>
    <cellStyle name="Style2" xfId="301" xr:uid="{00000000-0005-0000-0000-000040010000}"/>
    <cellStyle name="Style3" xfId="302" xr:uid="{00000000-0005-0000-0000-000041010000}"/>
    <cellStyle name="Style4" xfId="303" xr:uid="{00000000-0005-0000-0000-000042010000}"/>
    <cellStyle name="Style5" xfId="304" xr:uid="{00000000-0005-0000-0000-000043010000}"/>
    <cellStyle name="Table Head Green" xfId="305" xr:uid="{00000000-0005-0000-0000-000044010000}"/>
    <cellStyle name="Table Head Green 2" xfId="306" xr:uid="{00000000-0005-0000-0000-000045010000}"/>
    <cellStyle name="Table Head_pldt" xfId="307" xr:uid="{00000000-0005-0000-0000-000046010000}"/>
    <cellStyle name="Table Source" xfId="308" xr:uid="{00000000-0005-0000-0000-000047010000}"/>
    <cellStyle name="Table Units" xfId="309" xr:uid="{00000000-0005-0000-0000-000048010000}"/>
    <cellStyle name="Text" xfId="310" xr:uid="{00000000-0005-0000-0000-000049010000}"/>
    <cellStyle name="Text 2" xfId="311" xr:uid="{00000000-0005-0000-0000-00004A010000}"/>
    <cellStyle name="Text Head 1" xfId="312" xr:uid="{00000000-0005-0000-0000-00004B010000}"/>
    <cellStyle name="Text Head 1 2" xfId="313" xr:uid="{00000000-0005-0000-0000-00004C010000}"/>
    <cellStyle name="Text Head 2" xfId="314" xr:uid="{00000000-0005-0000-0000-00004D010000}"/>
    <cellStyle name="Text Head 2 2" xfId="315" xr:uid="{00000000-0005-0000-0000-00004E010000}"/>
    <cellStyle name="Text Indent 2" xfId="316" xr:uid="{00000000-0005-0000-0000-00004F010000}"/>
    <cellStyle name="Theirs" xfId="317" xr:uid="{00000000-0005-0000-0000-000050010000}"/>
    <cellStyle name="Title 2" xfId="318" xr:uid="{00000000-0005-0000-0000-000051010000}"/>
    <cellStyle name="TOC 1" xfId="319" xr:uid="{00000000-0005-0000-0000-000052010000}"/>
    <cellStyle name="TOC 2" xfId="320" xr:uid="{00000000-0005-0000-0000-000053010000}"/>
    <cellStyle name="TOC 3" xfId="321" xr:uid="{00000000-0005-0000-0000-000054010000}"/>
    <cellStyle name="Total 2" xfId="322" xr:uid="{00000000-0005-0000-0000-000055010000}"/>
    <cellStyle name="Warning Text 2" xfId="323" xr:uid="{00000000-0005-0000-0000-000056010000}"/>
    <cellStyle name="year" xfId="324" xr:uid="{00000000-0005-0000-0000-000057010000}"/>
  </cellStyles>
  <dxfs count="41">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303F51"/>
      <color rgb="FF5F9E88"/>
      <color rgb="FF0000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115958</xdr:colOff>
      <xdr:row>9</xdr:row>
      <xdr:rowOff>8283</xdr:rowOff>
    </xdr:from>
    <xdr:to>
      <xdr:col>2</xdr:col>
      <xdr:colOff>1305011</xdr:colOff>
      <xdr:row>10</xdr:row>
      <xdr:rowOff>0</xdr:rowOff>
    </xdr:to>
    <xdr:pic>
      <xdr:nvPicPr>
        <xdr:cNvPr id="4" name="Picture 3">
          <a:extLst>
            <a:ext uri="{FF2B5EF4-FFF2-40B4-BE49-F238E27FC236}">
              <a16:creationId xmlns:a16="http://schemas.microsoft.com/office/drawing/2014/main" id="{5057BF6B-9B87-4965-98C2-1248450DF914}"/>
            </a:ext>
          </a:extLst>
        </xdr:cNvPr>
        <xdr:cNvPicPr>
          <a:picLocks noChangeAspect="1"/>
        </xdr:cNvPicPr>
      </xdr:nvPicPr>
      <xdr:blipFill>
        <a:blip xmlns:r="http://schemas.openxmlformats.org/officeDocument/2006/relationships" r:embed="rId1"/>
        <a:stretch>
          <a:fillRect/>
        </a:stretch>
      </xdr:blipFill>
      <xdr:spPr>
        <a:xfrm>
          <a:off x="115958" y="4027833"/>
          <a:ext cx="4056078" cy="477492"/>
        </a:xfrm>
        <a:prstGeom prst="rect">
          <a:avLst/>
        </a:prstGeom>
      </xdr:spPr>
    </xdr:pic>
    <xdr:clientData/>
  </xdr:twoCellAnchor>
  <xdr:twoCellAnchor editAs="oneCell">
    <xdr:from>
      <xdr:col>1</xdr:col>
      <xdr:colOff>1379883</xdr:colOff>
      <xdr:row>11</xdr:row>
      <xdr:rowOff>61292</xdr:rowOff>
    </xdr:from>
    <xdr:to>
      <xdr:col>2</xdr:col>
      <xdr:colOff>4021573</xdr:colOff>
      <xdr:row>11</xdr:row>
      <xdr:rowOff>742950</xdr:rowOff>
    </xdr:to>
    <xdr:pic>
      <xdr:nvPicPr>
        <xdr:cNvPr id="5" name="Picture 4">
          <a:extLst>
            <a:ext uri="{FF2B5EF4-FFF2-40B4-BE49-F238E27FC236}">
              <a16:creationId xmlns:a16="http://schemas.microsoft.com/office/drawing/2014/main" id="{B7238DFB-FFAC-41D6-91E4-2A051D7F007A}"/>
            </a:ext>
          </a:extLst>
        </xdr:cNvPr>
        <xdr:cNvPicPr>
          <a:picLocks noChangeAspect="1"/>
        </xdr:cNvPicPr>
      </xdr:nvPicPr>
      <xdr:blipFill>
        <a:blip xmlns:r="http://schemas.openxmlformats.org/officeDocument/2006/relationships" r:embed="rId2"/>
        <a:stretch>
          <a:fillRect/>
        </a:stretch>
      </xdr:blipFill>
      <xdr:spPr>
        <a:xfrm>
          <a:off x="1532283" y="4861892"/>
          <a:ext cx="5356315" cy="681658"/>
        </a:xfrm>
        <a:prstGeom prst="rect">
          <a:avLst/>
        </a:prstGeom>
      </xdr:spPr>
    </xdr:pic>
    <xdr:clientData/>
  </xdr:twoCellAnchor>
  <xdr:twoCellAnchor editAs="oneCell">
    <xdr:from>
      <xdr:col>0</xdr:col>
      <xdr:colOff>113058</xdr:colOff>
      <xdr:row>12</xdr:row>
      <xdr:rowOff>283266</xdr:rowOff>
    </xdr:from>
    <xdr:to>
      <xdr:col>2</xdr:col>
      <xdr:colOff>2695575</xdr:colOff>
      <xdr:row>12</xdr:row>
      <xdr:rowOff>873790</xdr:rowOff>
    </xdr:to>
    <xdr:pic>
      <xdr:nvPicPr>
        <xdr:cNvPr id="6" name="Picture 5">
          <a:extLst>
            <a:ext uri="{FF2B5EF4-FFF2-40B4-BE49-F238E27FC236}">
              <a16:creationId xmlns:a16="http://schemas.microsoft.com/office/drawing/2014/main" id="{486D0FFA-FAB7-445C-8DC1-D9C40C9313D2}"/>
            </a:ext>
          </a:extLst>
        </xdr:cNvPr>
        <xdr:cNvPicPr>
          <a:picLocks noChangeAspect="1"/>
        </xdr:cNvPicPr>
      </xdr:nvPicPr>
      <xdr:blipFill>
        <a:blip xmlns:r="http://schemas.openxmlformats.org/officeDocument/2006/relationships" r:embed="rId3"/>
        <a:stretch>
          <a:fillRect/>
        </a:stretch>
      </xdr:blipFill>
      <xdr:spPr>
        <a:xfrm>
          <a:off x="113058" y="5979216"/>
          <a:ext cx="5449542" cy="590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123825</xdr:colOff>
      <xdr:row>3</xdr:row>
      <xdr:rowOff>0</xdr:rowOff>
    </xdr:from>
    <xdr:to>
      <xdr:col>16</xdr:col>
      <xdr:colOff>590406</xdr:colOff>
      <xdr:row>4</xdr:row>
      <xdr:rowOff>222175</xdr:rowOff>
    </xdr:to>
    <xdr:pic>
      <xdr:nvPicPr>
        <xdr:cNvPr id="3" name="Picture 2">
          <a:extLst>
            <a:ext uri="{FF2B5EF4-FFF2-40B4-BE49-F238E27FC236}">
              <a16:creationId xmlns:a16="http://schemas.microsoft.com/office/drawing/2014/main" id="{DBCA16BF-4E8C-4EA2-97BA-69465D831440}"/>
            </a:ext>
          </a:extLst>
        </xdr:cNvPr>
        <xdr:cNvPicPr>
          <a:picLocks noChangeAspect="1"/>
        </xdr:cNvPicPr>
      </xdr:nvPicPr>
      <xdr:blipFill>
        <a:blip xmlns:r="http://schemas.openxmlformats.org/officeDocument/2006/relationships" r:embed="rId1"/>
        <a:stretch>
          <a:fillRect/>
        </a:stretch>
      </xdr:blipFill>
      <xdr:spPr>
        <a:xfrm>
          <a:off x="13115925" y="2752725"/>
          <a:ext cx="1152381" cy="600000"/>
        </a:xfrm>
        <a:prstGeom prst="rect">
          <a:avLst/>
        </a:prstGeom>
      </xdr:spPr>
    </xdr:pic>
    <xdr:clientData/>
  </xdr:twoCellAnchor>
  <xdr:twoCellAnchor editAs="oneCell">
    <xdr:from>
      <xdr:col>4</xdr:col>
      <xdr:colOff>60326</xdr:colOff>
      <xdr:row>1</xdr:row>
      <xdr:rowOff>500592</xdr:rowOff>
    </xdr:from>
    <xdr:to>
      <xdr:col>4</xdr:col>
      <xdr:colOff>2326433</xdr:colOff>
      <xdr:row>2</xdr:row>
      <xdr:rowOff>601829</xdr:rowOff>
    </xdr:to>
    <xdr:pic>
      <xdr:nvPicPr>
        <xdr:cNvPr id="4" name="Picture 3">
          <a:extLst>
            <a:ext uri="{FF2B5EF4-FFF2-40B4-BE49-F238E27FC236}">
              <a16:creationId xmlns:a16="http://schemas.microsoft.com/office/drawing/2014/main" id="{FCF631B9-1DD3-4D7E-AD98-DB407F56AAFD}"/>
            </a:ext>
          </a:extLst>
        </xdr:cNvPr>
        <xdr:cNvPicPr>
          <a:picLocks noChangeAspect="1"/>
        </xdr:cNvPicPr>
      </xdr:nvPicPr>
      <xdr:blipFill>
        <a:blip xmlns:r="http://schemas.openxmlformats.org/officeDocument/2006/relationships" r:embed="rId2"/>
        <a:stretch>
          <a:fillRect/>
        </a:stretch>
      </xdr:blipFill>
      <xdr:spPr>
        <a:xfrm>
          <a:off x="2187576" y="1315509"/>
          <a:ext cx="2266107" cy="9161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140301</xdr:colOff>
      <xdr:row>3</xdr:row>
      <xdr:rowOff>0</xdr:rowOff>
    </xdr:from>
    <xdr:to>
      <xdr:col>16</xdr:col>
      <xdr:colOff>614090</xdr:colOff>
      <xdr:row>4</xdr:row>
      <xdr:rowOff>193772</xdr:rowOff>
    </xdr:to>
    <xdr:pic>
      <xdr:nvPicPr>
        <xdr:cNvPr id="3" name="Picture 2">
          <a:extLst>
            <a:ext uri="{FF2B5EF4-FFF2-40B4-BE49-F238E27FC236}">
              <a16:creationId xmlns:a16="http://schemas.microsoft.com/office/drawing/2014/main" id="{ABB00ED9-AA32-4C67-ADC1-D63EF396FBA4}"/>
            </a:ext>
          </a:extLst>
        </xdr:cNvPr>
        <xdr:cNvPicPr>
          <a:picLocks noChangeAspect="1"/>
        </xdr:cNvPicPr>
      </xdr:nvPicPr>
      <xdr:blipFill>
        <a:blip xmlns:r="http://schemas.openxmlformats.org/officeDocument/2006/relationships" r:embed="rId1"/>
        <a:stretch>
          <a:fillRect/>
        </a:stretch>
      </xdr:blipFill>
      <xdr:spPr>
        <a:xfrm>
          <a:off x="12513276" y="2228850"/>
          <a:ext cx="1159589" cy="593822"/>
        </a:xfrm>
        <a:prstGeom prst="rect">
          <a:avLst/>
        </a:prstGeom>
      </xdr:spPr>
    </xdr:pic>
    <xdr:clientData/>
  </xdr:twoCellAnchor>
  <xdr:twoCellAnchor editAs="oneCell">
    <xdr:from>
      <xdr:col>4</xdr:col>
      <xdr:colOff>9525</xdr:colOff>
      <xdr:row>1</xdr:row>
      <xdr:rowOff>581025</xdr:rowOff>
    </xdr:from>
    <xdr:to>
      <xdr:col>4</xdr:col>
      <xdr:colOff>2275632</xdr:colOff>
      <xdr:row>2</xdr:row>
      <xdr:rowOff>678028</xdr:rowOff>
    </xdr:to>
    <xdr:pic>
      <xdr:nvPicPr>
        <xdr:cNvPr id="4" name="Picture 3">
          <a:extLst>
            <a:ext uri="{FF2B5EF4-FFF2-40B4-BE49-F238E27FC236}">
              <a16:creationId xmlns:a16="http://schemas.microsoft.com/office/drawing/2014/main" id="{BFA60FD1-679C-46FE-8439-B0600EA6CAA1}"/>
            </a:ext>
          </a:extLst>
        </xdr:cNvPr>
        <xdr:cNvPicPr>
          <a:picLocks noChangeAspect="1"/>
        </xdr:cNvPicPr>
      </xdr:nvPicPr>
      <xdr:blipFill>
        <a:blip xmlns:r="http://schemas.openxmlformats.org/officeDocument/2006/relationships" r:embed="rId2"/>
        <a:stretch>
          <a:fillRect/>
        </a:stretch>
      </xdr:blipFill>
      <xdr:spPr>
        <a:xfrm>
          <a:off x="2133600" y="1400175"/>
          <a:ext cx="2266107" cy="9161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158564</xdr:colOff>
      <xdr:row>2</xdr:row>
      <xdr:rowOff>5603</xdr:rowOff>
    </xdr:from>
    <xdr:to>
      <xdr:col>16</xdr:col>
      <xdr:colOff>107918</xdr:colOff>
      <xdr:row>3</xdr:row>
      <xdr:rowOff>178644</xdr:rowOff>
    </xdr:to>
    <xdr:pic>
      <xdr:nvPicPr>
        <xdr:cNvPr id="3" name="Picture 2">
          <a:extLst>
            <a:ext uri="{FF2B5EF4-FFF2-40B4-BE49-F238E27FC236}">
              <a16:creationId xmlns:a16="http://schemas.microsoft.com/office/drawing/2014/main" id="{384DD1E8-BABD-4F84-B47E-D7C934189A72}"/>
            </a:ext>
          </a:extLst>
        </xdr:cNvPr>
        <xdr:cNvPicPr>
          <a:picLocks noChangeAspect="1"/>
        </xdr:cNvPicPr>
      </xdr:nvPicPr>
      <xdr:blipFill>
        <a:blip xmlns:r="http://schemas.openxmlformats.org/officeDocument/2006/relationships" r:embed="rId1"/>
        <a:stretch>
          <a:fillRect/>
        </a:stretch>
      </xdr:blipFill>
      <xdr:spPr>
        <a:xfrm>
          <a:off x="11807639" y="1643903"/>
          <a:ext cx="1168554" cy="592141"/>
        </a:xfrm>
        <a:prstGeom prst="rect">
          <a:avLst/>
        </a:prstGeom>
      </xdr:spPr>
    </xdr:pic>
    <xdr:clientData/>
  </xdr:twoCellAnchor>
  <xdr:twoCellAnchor editAs="oneCell">
    <xdr:from>
      <xdr:col>4</xdr:col>
      <xdr:colOff>14567</xdr:colOff>
      <xdr:row>0</xdr:row>
      <xdr:rowOff>755837</xdr:rowOff>
    </xdr:from>
    <xdr:to>
      <xdr:col>4</xdr:col>
      <xdr:colOff>2280674</xdr:colOff>
      <xdr:row>2</xdr:row>
      <xdr:rowOff>38172</xdr:rowOff>
    </xdr:to>
    <xdr:pic>
      <xdr:nvPicPr>
        <xdr:cNvPr id="4" name="Picture 3">
          <a:extLst>
            <a:ext uri="{FF2B5EF4-FFF2-40B4-BE49-F238E27FC236}">
              <a16:creationId xmlns:a16="http://schemas.microsoft.com/office/drawing/2014/main" id="{4442016D-D91A-4690-80F5-14E0AA94F6A0}"/>
            </a:ext>
          </a:extLst>
        </xdr:cNvPr>
        <xdr:cNvPicPr>
          <a:picLocks noChangeAspect="1"/>
        </xdr:cNvPicPr>
      </xdr:nvPicPr>
      <xdr:blipFill>
        <a:blip xmlns:r="http://schemas.openxmlformats.org/officeDocument/2006/relationships" r:embed="rId2"/>
        <a:stretch>
          <a:fillRect/>
        </a:stretch>
      </xdr:blipFill>
      <xdr:spPr>
        <a:xfrm>
          <a:off x="2138642" y="755837"/>
          <a:ext cx="2266107" cy="9206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37245</xdr:colOff>
      <xdr:row>2</xdr:row>
      <xdr:rowOff>144260</xdr:rowOff>
    </xdr:from>
    <xdr:to>
      <xdr:col>4</xdr:col>
      <xdr:colOff>2298131</xdr:colOff>
      <xdr:row>3</xdr:row>
      <xdr:rowOff>227830</xdr:rowOff>
    </xdr:to>
    <xdr:pic>
      <xdr:nvPicPr>
        <xdr:cNvPr id="3" name="Picture 2">
          <a:extLst>
            <a:ext uri="{FF2B5EF4-FFF2-40B4-BE49-F238E27FC236}">
              <a16:creationId xmlns:a16="http://schemas.microsoft.com/office/drawing/2014/main" id="{CD3F5A11-FB88-459C-A231-7B202E5775C2}"/>
            </a:ext>
          </a:extLst>
        </xdr:cNvPr>
        <xdr:cNvPicPr>
          <a:picLocks noChangeAspect="1"/>
        </xdr:cNvPicPr>
      </xdr:nvPicPr>
      <xdr:blipFill>
        <a:blip xmlns:r="http://schemas.openxmlformats.org/officeDocument/2006/relationships" r:embed="rId1"/>
        <a:stretch>
          <a:fillRect/>
        </a:stretch>
      </xdr:blipFill>
      <xdr:spPr>
        <a:xfrm>
          <a:off x="2199420" y="1439660"/>
          <a:ext cx="2260886" cy="902720"/>
        </a:xfrm>
        <a:prstGeom prst="rect">
          <a:avLst/>
        </a:prstGeom>
      </xdr:spPr>
    </xdr:pic>
    <xdr:clientData/>
  </xdr:twoCellAnchor>
  <xdr:twoCellAnchor editAs="oneCell">
    <xdr:from>
      <xdr:col>16</xdr:col>
      <xdr:colOff>154641</xdr:colOff>
      <xdr:row>3</xdr:row>
      <xdr:rowOff>1681</xdr:rowOff>
    </xdr:from>
    <xdr:to>
      <xdr:col>16</xdr:col>
      <xdr:colOff>2145117</xdr:colOff>
      <xdr:row>5</xdr:row>
      <xdr:rowOff>244541</xdr:rowOff>
    </xdr:to>
    <xdr:pic>
      <xdr:nvPicPr>
        <xdr:cNvPr id="4" name="Picture 3">
          <a:extLst>
            <a:ext uri="{FF2B5EF4-FFF2-40B4-BE49-F238E27FC236}">
              <a16:creationId xmlns:a16="http://schemas.microsoft.com/office/drawing/2014/main" id="{36506414-D40E-47E6-9F91-1C38E6A7D064}"/>
            </a:ext>
          </a:extLst>
        </xdr:cNvPr>
        <xdr:cNvPicPr>
          <a:picLocks noChangeAspect="1"/>
        </xdr:cNvPicPr>
      </xdr:nvPicPr>
      <xdr:blipFill>
        <a:blip xmlns:r="http://schemas.openxmlformats.org/officeDocument/2006/relationships" r:embed="rId2"/>
        <a:stretch>
          <a:fillRect/>
        </a:stretch>
      </xdr:blipFill>
      <xdr:spPr>
        <a:xfrm>
          <a:off x="14508816" y="4087906"/>
          <a:ext cx="1990476" cy="9731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205068</xdr:colOff>
      <xdr:row>1</xdr:row>
      <xdr:rowOff>550769</xdr:rowOff>
    </xdr:from>
    <xdr:to>
      <xdr:col>4</xdr:col>
      <xdr:colOff>2258891</xdr:colOff>
      <xdr:row>3</xdr:row>
      <xdr:rowOff>237620</xdr:rowOff>
    </xdr:to>
    <xdr:pic>
      <xdr:nvPicPr>
        <xdr:cNvPr id="3" name="Picture 2">
          <a:extLst>
            <a:ext uri="{FF2B5EF4-FFF2-40B4-BE49-F238E27FC236}">
              <a16:creationId xmlns:a16="http://schemas.microsoft.com/office/drawing/2014/main" id="{F726701D-F30F-4103-A574-D125DE4E3BCA}"/>
            </a:ext>
          </a:extLst>
        </xdr:cNvPr>
        <xdr:cNvPicPr>
          <a:picLocks noChangeAspect="1"/>
        </xdr:cNvPicPr>
      </xdr:nvPicPr>
      <xdr:blipFill>
        <a:blip xmlns:r="http://schemas.openxmlformats.org/officeDocument/2006/relationships" r:embed="rId1"/>
        <a:stretch>
          <a:fillRect/>
        </a:stretch>
      </xdr:blipFill>
      <xdr:spPr>
        <a:xfrm>
          <a:off x="2167218" y="1369919"/>
          <a:ext cx="2263373" cy="915576"/>
        </a:xfrm>
        <a:prstGeom prst="rect">
          <a:avLst/>
        </a:prstGeom>
      </xdr:spPr>
    </xdr:pic>
    <xdr:clientData/>
  </xdr:twoCellAnchor>
  <xdr:twoCellAnchor editAs="oneCell">
    <xdr:from>
      <xdr:col>14</xdr:col>
      <xdr:colOff>107083</xdr:colOff>
      <xdr:row>2</xdr:row>
      <xdr:rowOff>3362</xdr:rowOff>
    </xdr:from>
    <xdr:to>
      <xdr:col>16</xdr:col>
      <xdr:colOff>47192</xdr:colOff>
      <xdr:row>3</xdr:row>
      <xdr:rowOff>192275</xdr:rowOff>
    </xdr:to>
    <xdr:pic>
      <xdr:nvPicPr>
        <xdr:cNvPr id="4" name="Picture 3">
          <a:extLst>
            <a:ext uri="{FF2B5EF4-FFF2-40B4-BE49-F238E27FC236}">
              <a16:creationId xmlns:a16="http://schemas.microsoft.com/office/drawing/2014/main" id="{4D43F7C6-4E0D-49BA-AC82-9A144D332E98}"/>
            </a:ext>
          </a:extLst>
        </xdr:cNvPr>
        <xdr:cNvPicPr>
          <a:picLocks noChangeAspect="1"/>
        </xdr:cNvPicPr>
      </xdr:nvPicPr>
      <xdr:blipFill>
        <a:blip xmlns:r="http://schemas.openxmlformats.org/officeDocument/2006/relationships" r:embed="rId2"/>
        <a:stretch>
          <a:fillRect/>
        </a:stretch>
      </xdr:blipFill>
      <xdr:spPr>
        <a:xfrm>
          <a:off x="13270633" y="2460812"/>
          <a:ext cx="1159309" cy="5984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19610</xdr:colOff>
      <xdr:row>1</xdr:row>
      <xdr:rowOff>11206</xdr:rowOff>
    </xdr:from>
    <xdr:to>
      <xdr:col>4</xdr:col>
      <xdr:colOff>2279435</xdr:colOff>
      <xdr:row>1</xdr:row>
      <xdr:rowOff>912009</xdr:rowOff>
    </xdr:to>
    <xdr:pic>
      <xdr:nvPicPr>
        <xdr:cNvPr id="3" name="Picture 2">
          <a:extLst>
            <a:ext uri="{FF2B5EF4-FFF2-40B4-BE49-F238E27FC236}">
              <a16:creationId xmlns:a16="http://schemas.microsoft.com/office/drawing/2014/main" id="{E4F3E47E-960D-4E5D-A663-A389C2EB814A}"/>
            </a:ext>
          </a:extLst>
        </xdr:cNvPr>
        <xdr:cNvPicPr>
          <a:picLocks noChangeAspect="1"/>
        </xdr:cNvPicPr>
      </xdr:nvPicPr>
      <xdr:blipFill>
        <a:blip xmlns:r="http://schemas.openxmlformats.org/officeDocument/2006/relationships" r:embed="rId1"/>
        <a:stretch>
          <a:fillRect/>
        </a:stretch>
      </xdr:blipFill>
      <xdr:spPr>
        <a:xfrm>
          <a:off x="2219885" y="830356"/>
          <a:ext cx="2259825" cy="900803"/>
        </a:xfrm>
        <a:prstGeom prst="rect">
          <a:avLst/>
        </a:prstGeom>
      </xdr:spPr>
    </xdr:pic>
    <xdr:clientData/>
  </xdr:twoCellAnchor>
  <xdr:twoCellAnchor editAs="oneCell">
    <xdr:from>
      <xdr:col>14</xdr:col>
      <xdr:colOff>114300</xdr:colOff>
      <xdr:row>1</xdr:row>
      <xdr:rowOff>0</xdr:rowOff>
    </xdr:from>
    <xdr:to>
      <xdr:col>16</xdr:col>
      <xdr:colOff>56446</xdr:colOff>
      <xdr:row>1</xdr:row>
      <xdr:rowOff>598319</xdr:rowOff>
    </xdr:to>
    <xdr:pic>
      <xdr:nvPicPr>
        <xdr:cNvPr id="4" name="Picture 3">
          <a:extLst>
            <a:ext uri="{FF2B5EF4-FFF2-40B4-BE49-F238E27FC236}">
              <a16:creationId xmlns:a16="http://schemas.microsoft.com/office/drawing/2014/main" id="{0AF57152-1573-491F-86F4-9FA4E728CECC}"/>
            </a:ext>
          </a:extLst>
        </xdr:cNvPr>
        <xdr:cNvPicPr>
          <a:picLocks noChangeAspect="1"/>
        </xdr:cNvPicPr>
      </xdr:nvPicPr>
      <xdr:blipFill>
        <a:blip xmlns:r="http://schemas.openxmlformats.org/officeDocument/2006/relationships" r:embed="rId2"/>
        <a:stretch>
          <a:fillRect/>
        </a:stretch>
      </xdr:blipFill>
      <xdr:spPr>
        <a:xfrm>
          <a:off x="16687800" y="1905000"/>
          <a:ext cx="1161346" cy="5983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38100</xdr:colOff>
      <xdr:row>1</xdr:row>
      <xdr:rowOff>625475</xdr:rowOff>
    </xdr:from>
    <xdr:to>
      <xdr:col>4</xdr:col>
      <xdr:colOff>2304207</xdr:colOff>
      <xdr:row>2</xdr:row>
      <xdr:rowOff>697853</xdr:rowOff>
    </xdr:to>
    <xdr:pic>
      <xdr:nvPicPr>
        <xdr:cNvPr id="2" name="Picture 1">
          <a:extLst>
            <a:ext uri="{FF2B5EF4-FFF2-40B4-BE49-F238E27FC236}">
              <a16:creationId xmlns:a16="http://schemas.microsoft.com/office/drawing/2014/main" id="{F12D273A-C72A-4E91-8D69-051F3ABECBBF}"/>
            </a:ext>
          </a:extLst>
        </xdr:cNvPr>
        <xdr:cNvPicPr>
          <a:picLocks noChangeAspect="1"/>
        </xdr:cNvPicPr>
      </xdr:nvPicPr>
      <xdr:blipFill>
        <a:blip xmlns:r="http://schemas.openxmlformats.org/officeDocument/2006/relationships" r:embed="rId1"/>
        <a:stretch>
          <a:fillRect/>
        </a:stretch>
      </xdr:blipFill>
      <xdr:spPr>
        <a:xfrm>
          <a:off x="2257425" y="1444625"/>
          <a:ext cx="2266107" cy="8915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G7" t="str">
            <v>Y</v>
          </cell>
          <cell r="H7"/>
          <cell r="I7" t="str">
            <v>Y</v>
          </cell>
          <cell r="J7" t="str">
            <v>Y</v>
          </cell>
          <cell r="K7" t="str">
            <v>N</v>
          </cell>
          <cell r="L7" t="str">
            <v>N</v>
          </cell>
          <cell r="M7" t="str">
            <v>N</v>
          </cell>
          <cell r="N7" t="str">
            <v>Y</v>
          </cell>
          <cell r="S7" t="str">
            <v>N</v>
          </cell>
          <cell r="T7" t="str">
            <v>Y</v>
          </cell>
          <cell r="U7" t="str">
            <v>N</v>
          </cell>
        </row>
        <row r="8">
          <cell r="B8" t="str">
            <v>Ausgrid (Tx Assets)</v>
          </cell>
          <cell r="G8" t="str">
            <v>Y</v>
          </cell>
          <cell r="H8"/>
          <cell r="I8" t="str">
            <v>Y</v>
          </cell>
          <cell r="J8" t="str">
            <v>Y</v>
          </cell>
          <cell r="K8" t="str">
            <v>N</v>
          </cell>
          <cell r="L8" t="str">
            <v>N</v>
          </cell>
          <cell r="M8" t="str">
            <v>N</v>
          </cell>
          <cell r="N8" t="str">
            <v>Y</v>
          </cell>
          <cell r="S8" t="str">
            <v>N</v>
          </cell>
          <cell r="T8" t="str">
            <v>Y</v>
          </cell>
          <cell r="U8" t="str">
            <v>N</v>
          </cell>
        </row>
        <row r="9">
          <cell r="B9" t="str">
            <v>AusNet (D)</v>
          </cell>
          <cell r="G9" t="str">
            <v>N</v>
          </cell>
          <cell r="H9"/>
          <cell r="I9"/>
          <cell r="J9"/>
          <cell r="K9" t="str">
            <v>N</v>
          </cell>
          <cell r="L9" t="str">
            <v>N</v>
          </cell>
          <cell r="M9" t="str">
            <v>N</v>
          </cell>
          <cell r="N9" t="str">
            <v>N</v>
          </cell>
          <cell r="S9" t="str">
            <v>N</v>
          </cell>
          <cell r="T9" t="str">
            <v>N</v>
          </cell>
          <cell r="U9" t="str">
            <v>N</v>
          </cell>
        </row>
        <row r="10">
          <cell r="B10" t="str">
            <v>Australian Distribution Co.</v>
          </cell>
          <cell r="G10" t="str">
            <v>N</v>
          </cell>
          <cell r="H10"/>
          <cell r="I10" t="str">
            <v>N</v>
          </cell>
          <cell r="J10"/>
          <cell r="K10" t="str">
            <v>N</v>
          </cell>
          <cell r="L10" t="str">
            <v>N</v>
          </cell>
          <cell r="M10" t="str">
            <v>N</v>
          </cell>
          <cell r="N10" t="str">
            <v>N</v>
          </cell>
          <cell r="S10" t="str">
            <v>N</v>
          </cell>
          <cell r="T10" t="str">
            <v>Y</v>
          </cell>
          <cell r="U10" t="str">
            <v>N</v>
          </cell>
        </row>
        <row r="11">
          <cell r="B11" t="str">
            <v>Australian Distribution Co. (Vic)</v>
          </cell>
          <cell r="G11" t="str">
            <v>N</v>
          </cell>
          <cell r="H11"/>
          <cell r="I11" t="str">
            <v>N</v>
          </cell>
          <cell r="J11"/>
          <cell r="K11" t="str">
            <v>N</v>
          </cell>
          <cell r="L11" t="str">
            <v>N</v>
          </cell>
          <cell r="M11" t="str">
            <v>N</v>
          </cell>
          <cell r="N11" t="str">
            <v>N</v>
          </cell>
          <cell r="S11" t="str">
            <v>N</v>
          </cell>
          <cell r="T11" t="str">
            <v>N</v>
          </cell>
          <cell r="U11" t="str">
            <v>N</v>
          </cell>
        </row>
        <row r="12">
          <cell r="B12" t="str">
            <v>CitiPower</v>
          </cell>
          <cell r="G12" t="str">
            <v>N</v>
          </cell>
          <cell r="H12"/>
          <cell r="I12"/>
          <cell r="J12"/>
          <cell r="K12" t="str">
            <v>N</v>
          </cell>
          <cell r="L12" t="str">
            <v>N</v>
          </cell>
          <cell r="M12" t="str">
            <v>N</v>
          </cell>
          <cell r="N12" t="str">
            <v>N</v>
          </cell>
          <cell r="S12" t="str">
            <v>N</v>
          </cell>
          <cell r="T12" t="str">
            <v>N</v>
          </cell>
          <cell r="U12" t="str">
            <v>N</v>
          </cell>
        </row>
        <row r="13">
          <cell r="B13" t="str">
            <v>Endeavour Energy</v>
          </cell>
          <cell r="G13" t="str">
            <v>Y</v>
          </cell>
          <cell r="H13"/>
          <cell r="I13" t="str">
            <v>Y</v>
          </cell>
          <cell r="J13" t="str">
            <v>Y</v>
          </cell>
          <cell r="K13" t="str">
            <v>N</v>
          </cell>
          <cell r="L13" t="str">
            <v>N</v>
          </cell>
          <cell r="M13" t="str">
            <v>N</v>
          </cell>
          <cell r="N13" t="str">
            <v>Y</v>
          </cell>
          <cell r="S13" t="str">
            <v>N</v>
          </cell>
          <cell r="T13" t="str">
            <v>Y</v>
          </cell>
          <cell r="U13" t="str">
            <v>N</v>
          </cell>
        </row>
        <row r="14">
          <cell r="B14" t="str">
            <v>Energex</v>
          </cell>
          <cell r="G14" t="str">
            <v>Y</v>
          </cell>
          <cell r="H14"/>
          <cell r="I14"/>
          <cell r="J14"/>
          <cell r="K14" t="str">
            <v>N</v>
          </cell>
          <cell r="L14" t="str">
            <v>N</v>
          </cell>
          <cell r="M14" t="str">
            <v>N</v>
          </cell>
          <cell r="N14" t="str">
            <v>N</v>
          </cell>
          <cell r="S14" t="str">
            <v>N</v>
          </cell>
          <cell r="T14" t="str">
            <v>Y</v>
          </cell>
          <cell r="U14" t="str">
            <v>N</v>
          </cell>
        </row>
        <row r="15">
          <cell r="B15" t="str">
            <v>Ergon Energy</v>
          </cell>
          <cell r="G15" t="str">
            <v>Y</v>
          </cell>
          <cell r="H15"/>
          <cell r="I15" t="str">
            <v>Y</v>
          </cell>
          <cell r="J15" t="str">
            <v>Y</v>
          </cell>
          <cell r="K15" t="str">
            <v>N</v>
          </cell>
          <cell r="L15" t="str">
            <v>N</v>
          </cell>
          <cell r="M15" t="str">
            <v>N</v>
          </cell>
          <cell r="N15" t="str">
            <v>N</v>
          </cell>
          <cell r="S15" t="str">
            <v>N</v>
          </cell>
          <cell r="T15" t="str">
            <v>Y</v>
          </cell>
          <cell r="U15" t="str">
            <v>N</v>
          </cell>
        </row>
        <row r="16">
          <cell r="B16" t="str">
            <v>Essential Energy</v>
          </cell>
          <cell r="G16" t="str">
            <v>Y</v>
          </cell>
          <cell r="H16"/>
          <cell r="I16" t="str">
            <v>Y</v>
          </cell>
          <cell r="J16" t="str">
            <v>Y</v>
          </cell>
          <cell r="K16" t="str">
            <v>N</v>
          </cell>
          <cell r="L16" t="str">
            <v>N</v>
          </cell>
          <cell r="M16" t="str">
            <v>N</v>
          </cell>
          <cell r="N16" t="str">
            <v>Y</v>
          </cell>
          <cell r="S16" t="str">
            <v>N</v>
          </cell>
          <cell r="T16" t="str">
            <v>Y</v>
          </cell>
          <cell r="U16" t="str">
            <v>N</v>
          </cell>
        </row>
        <row r="17">
          <cell r="B17" t="str">
            <v>Evoenergy Distribution</v>
          </cell>
          <cell r="G17" t="str">
            <v>Y</v>
          </cell>
          <cell r="H17"/>
          <cell r="I17" t="str">
            <v>Y</v>
          </cell>
          <cell r="J17" t="str">
            <v>Y</v>
          </cell>
          <cell r="K17" t="str">
            <v>Y</v>
          </cell>
          <cell r="L17" t="str">
            <v>Y</v>
          </cell>
          <cell r="M17" t="str">
            <v>N</v>
          </cell>
          <cell r="N17" t="str">
            <v>Y</v>
          </cell>
          <cell r="S17" t="str">
            <v>N</v>
          </cell>
          <cell r="T17" t="str">
            <v>Y</v>
          </cell>
          <cell r="U17" t="str">
            <v>N</v>
          </cell>
        </row>
        <row r="18">
          <cell r="B18" t="str">
            <v>Evoenergy Distribution (Tx Assets)</v>
          </cell>
          <cell r="G18" t="str">
            <v>Y</v>
          </cell>
          <cell r="H18"/>
          <cell r="I18" t="str">
            <v>Y</v>
          </cell>
          <cell r="J18" t="str">
            <v>Y</v>
          </cell>
          <cell r="K18" t="str">
            <v>Y</v>
          </cell>
          <cell r="L18" t="str">
            <v>Y</v>
          </cell>
          <cell r="M18" t="str">
            <v>N</v>
          </cell>
          <cell r="N18" t="str">
            <v>Y</v>
          </cell>
          <cell r="S18" t="str">
            <v>N</v>
          </cell>
          <cell r="T18" t="str">
            <v>Y</v>
          </cell>
          <cell r="U18" t="str">
            <v>N</v>
          </cell>
        </row>
        <row r="19">
          <cell r="B19" t="str">
            <v>Jemena Electricity</v>
          </cell>
          <cell r="G19" t="str">
            <v>N</v>
          </cell>
          <cell r="H19"/>
          <cell r="I19"/>
          <cell r="J19"/>
          <cell r="K19" t="str">
            <v>N</v>
          </cell>
          <cell r="L19" t="str">
            <v>N</v>
          </cell>
          <cell r="M19" t="str">
            <v>N</v>
          </cell>
          <cell r="N19" t="str">
            <v>N</v>
          </cell>
          <cell r="S19" t="str">
            <v>N</v>
          </cell>
          <cell r="T19" t="str">
            <v>N</v>
          </cell>
          <cell r="U19" t="str">
            <v>N</v>
          </cell>
        </row>
        <row r="20">
          <cell r="B20" t="str">
            <v>Power and Water</v>
          </cell>
          <cell r="G20" t="str">
            <v>N</v>
          </cell>
          <cell r="H20"/>
          <cell r="I20"/>
          <cell r="J20"/>
          <cell r="K20" t="str">
            <v>N</v>
          </cell>
          <cell r="L20" t="str">
            <v>Y</v>
          </cell>
          <cell r="M20" t="str">
            <v>N</v>
          </cell>
          <cell r="N20" t="str">
            <v>N</v>
          </cell>
          <cell r="S20" t="str">
            <v>N</v>
          </cell>
          <cell r="T20" t="str">
            <v>Y</v>
          </cell>
          <cell r="U20" t="str">
            <v>N</v>
          </cell>
        </row>
        <row r="21">
          <cell r="B21" t="str">
            <v>Powercor Australia</v>
          </cell>
          <cell r="G21" t="str">
            <v>N</v>
          </cell>
          <cell r="H21"/>
          <cell r="I21"/>
          <cell r="J21"/>
          <cell r="K21" t="str">
            <v>N</v>
          </cell>
          <cell r="L21" t="str">
            <v>N</v>
          </cell>
          <cell r="M21" t="str">
            <v>N</v>
          </cell>
          <cell r="N21" t="str">
            <v>N</v>
          </cell>
          <cell r="S21" t="str">
            <v>N</v>
          </cell>
          <cell r="T21" t="str">
            <v>N</v>
          </cell>
          <cell r="U21" t="str">
            <v>N</v>
          </cell>
        </row>
        <row r="22">
          <cell r="B22" t="str">
            <v>SA Power Networks</v>
          </cell>
          <cell r="G22" t="str">
            <v>Y</v>
          </cell>
          <cell r="H22"/>
          <cell r="I22"/>
          <cell r="J22"/>
          <cell r="K22" t="str">
            <v>N</v>
          </cell>
          <cell r="L22" t="str">
            <v>N</v>
          </cell>
          <cell r="M22" t="str">
            <v>N</v>
          </cell>
          <cell r="N22" t="str">
            <v>N</v>
          </cell>
          <cell r="S22" t="str">
            <v>N</v>
          </cell>
          <cell r="T22" t="str">
            <v>Y</v>
          </cell>
          <cell r="U22" t="str">
            <v>N</v>
          </cell>
        </row>
        <row r="23">
          <cell r="B23" t="str">
            <v>TasNetworks (D)</v>
          </cell>
          <cell r="G23" t="str">
            <v>Y</v>
          </cell>
          <cell r="H23"/>
          <cell r="I23"/>
          <cell r="J23"/>
          <cell r="K23" t="str">
            <v>N</v>
          </cell>
          <cell r="L23" t="str">
            <v>N</v>
          </cell>
          <cell r="M23" t="str">
            <v>N</v>
          </cell>
          <cell r="N23" t="str">
            <v>N</v>
          </cell>
          <cell r="S23" t="str">
            <v>N</v>
          </cell>
          <cell r="T23" t="str">
            <v>Y</v>
          </cell>
          <cell r="U23" t="str">
            <v>N</v>
          </cell>
        </row>
        <row r="24">
          <cell r="B24" t="str">
            <v>United Energy</v>
          </cell>
          <cell r="G24" t="str">
            <v>N</v>
          </cell>
          <cell r="H24"/>
          <cell r="I24"/>
          <cell r="J24"/>
          <cell r="K24" t="str">
            <v>N</v>
          </cell>
          <cell r="L24" t="str">
            <v>N</v>
          </cell>
          <cell r="M24" t="str">
            <v>N</v>
          </cell>
          <cell r="N24" t="str">
            <v>N</v>
          </cell>
          <cell r="S24" t="str">
            <v>N</v>
          </cell>
          <cell r="T24" t="str">
            <v>N</v>
          </cell>
          <cell r="U24" t="str">
            <v>N</v>
          </cell>
        </row>
      </sheetData>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row r="32">
          <cell r="H32" t="str">
            <v>Weather</v>
          </cell>
        </row>
        <row r="33">
          <cell r="H33" t="str">
            <v>Equipment failure</v>
          </cell>
        </row>
        <row r="34">
          <cell r="H34" t="str">
            <v>Operational error</v>
          </cell>
        </row>
        <row r="35">
          <cell r="H35" t="str">
            <v>Vegetation</v>
          </cell>
        </row>
        <row r="36">
          <cell r="H36" t="str">
            <v>Animals</v>
          </cell>
        </row>
        <row r="37">
          <cell r="H37" t="str">
            <v>Third party impacts</v>
          </cell>
        </row>
        <row r="38">
          <cell r="H38" t="str">
            <v>Transmission failure</v>
          </cell>
        </row>
        <row r="39">
          <cell r="H39" t="str">
            <v>Load shedding</v>
          </cell>
        </row>
        <row r="40">
          <cell r="H40" t="str">
            <v>Inter-distributor connection failure</v>
          </cell>
        </row>
        <row r="41">
          <cell r="H41" t="str">
            <v>Other</v>
          </cell>
        </row>
        <row r="212">
          <cell r="D212" t="str">
            <v>CBD</v>
          </cell>
          <cell r="E212" t="str">
            <v>Urban</v>
          </cell>
          <cell r="F212" t="str">
            <v>Short rural</v>
          </cell>
          <cell r="G212" t="str">
            <v>Long rural</v>
          </cell>
          <cell r="H212"/>
        </row>
      </sheetData>
      <sheetData sheetId="2">
        <row r="18">
          <cell r="B18" t="str">
            <v>Ausgrid</v>
          </cell>
          <cell r="C18" t="str">
            <v>Ausgrid</v>
          </cell>
          <cell r="D18">
            <v>78508211731</v>
          </cell>
          <cell r="E18" t="str">
            <v>NSW</v>
          </cell>
          <cell r="F18" t="str">
            <v>Electricity</v>
          </cell>
          <cell r="G18" t="str">
            <v>Distribution</v>
          </cell>
          <cell r="H18" t="str">
            <v>Revenue cap</v>
          </cell>
          <cell r="I18" t="str">
            <v>Financial</v>
          </cell>
          <cell r="J18" t="str">
            <v>June</v>
          </cell>
          <cell r="K18">
            <v>5</v>
          </cell>
          <cell r="L18">
            <v>5</v>
          </cell>
          <cell r="M18">
            <v>5</v>
          </cell>
          <cell r="N18">
            <v>5</v>
          </cell>
          <cell r="O18" t="str">
            <v>2014-19 Distribution Determination</v>
          </cell>
          <cell r="P18" t="str">
            <v>570 George St</v>
          </cell>
          <cell r="Q18"/>
          <cell r="R18" t="str">
            <v>SYDNEY</v>
          </cell>
          <cell r="S18" t="str">
            <v>NSW</v>
          </cell>
          <cell r="U18" t="str">
            <v>GPO Box 4009</v>
          </cell>
          <cell r="V18"/>
          <cell r="W18" t="str">
            <v>SYDNEY</v>
          </cell>
          <cell r="X18" t="str">
            <v>NSW</v>
          </cell>
          <cell r="Z18" t="str">
            <v>YES</v>
          </cell>
          <cell r="AA18" t="str">
            <v>YES</v>
          </cell>
          <cell r="AB18" t="str">
            <v>YES</v>
          </cell>
          <cell r="AC18" t="str">
            <v>YES</v>
          </cell>
          <cell r="AD18" t="str">
            <v>NO</v>
          </cell>
          <cell r="AE18" t="str">
            <v>CBD</v>
          </cell>
          <cell r="AF18" t="str">
            <v>Urban</v>
          </cell>
          <cell r="AG18" t="str">
            <v>Short rural</v>
          </cell>
          <cell r="AH18" t="str">
            <v>Long rural</v>
          </cell>
          <cell r="AI18"/>
          <cell r="AJ18" t="str">
            <v>YES</v>
          </cell>
        </row>
        <row r="19">
          <cell r="B19" t="str">
            <v>Ausgrid (Tx Assets)</v>
          </cell>
          <cell r="C19" t="str">
            <v>Ausgrid (Tx Assets)</v>
          </cell>
          <cell r="D19">
            <v>67505337385</v>
          </cell>
          <cell r="E19" t="str">
            <v>NSW</v>
          </cell>
          <cell r="F19" t="str">
            <v>Electricity</v>
          </cell>
          <cell r="G19" t="str">
            <v>Distribution</v>
          </cell>
          <cell r="H19" t="str">
            <v>Revenue cap</v>
          </cell>
          <cell r="I19" t="str">
            <v>Financial</v>
          </cell>
          <cell r="J19" t="str">
            <v>June</v>
          </cell>
          <cell r="K19">
            <v>5</v>
          </cell>
          <cell r="L19">
            <v>5</v>
          </cell>
          <cell r="M19">
            <v>5</v>
          </cell>
          <cell r="N19">
            <v>5</v>
          </cell>
          <cell r="O19" t="str">
            <v>distribution determination</v>
          </cell>
          <cell r="P19" t="str">
            <v>570 George St</v>
          </cell>
          <cell r="Q19"/>
          <cell r="R19" t="str">
            <v>SYDNEY</v>
          </cell>
          <cell r="S19" t="str">
            <v>NSW</v>
          </cell>
          <cell r="U19" t="str">
            <v>GPO Box 4009</v>
          </cell>
          <cell r="V19"/>
          <cell r="W19" t="str">
            <v>SYDNEY</v>
          </cell>
          <cell r="X19" t="str">
            <v>NSW</v>
          </cell>
          <cell r="Z19" t="str">
            <v>YES</v>
          </cell>
          <cell r="AA19" t="str">
            <v>YES</v>
          </cell>
          <cell r="AB19" t="str">
            <v>YES</v>
          </cell>
          <cell r="AC19" t="str">
            <v>YES</v>
          </cell>
          <cell r="AD19" t="str">
            <v>NO</v>
          </cell>
          <cell r="AE19" t="str">
            <v>CBD</v>
          </cell>
          <cell r="AF19" t="str">
            <v>Urban</v>
          </cell>
          <cell r="AG19" t="str">
            <v>Short rural</v>
          </cell>
          <cell r="AH19" t="str">
            <v>Long rural</v>
          </cell>
          <cell r="AI19"/>
          <cell r="AJ19" t="str">
            <v>YES</v>
          </cell>
        </row>
        <row r="20">
          <cell r="B20" t="str">
            <v>AusNet (D)</v>
          </cell>
          <cell r="C20" t="str">
            <v>AusNet Electricity Services Pty Ltd</v>
          </cell>
          <cell r="D20">
            <v>91064651118</v>
          </cell>
          <cell r="E20" t="str">
            <v>Vic</v>
          </cell>
          <cell r="F20" t="str">
            <v>Electricity</v>
          </cell>
          <cell r="G20" t="str">
            <v>Distribution</v>
          </cell>
          <cell r="H20" t="str">
            <v>Revenue cap</v>
          </cell>
          <cell r="I20" t="str">
            <v>Financial</v>
          </cell>
          <cell r="J20" t="str">
            <v>June</v>
          </cell>
          <cell r="K20">
            <v>5</v>
          </cell>
          <cell r="L20">
            <v>5</v>
          </cell>
          <cell r="M20">
            <v>5</v>
          </cell>
          <cell r="N20">
            <v>2</v>
          </cell>
          <cell r="O20" t="str">
            <v>2016-20 Distribution Determination</v>
          </cell>
          <cell r="P20" t="str">
            <v>Level 32</v>
          </cell>
          <cell r="Q20" t="str">
            <v>2 Southbank Boulevard</v>
          </cell>
          <cell r="R20" t="str">
            <v>SOUTHBANK</v>
          </cell>
          <cell r="S20" t="str">
            <v>Vic</v>
          </cell>
          <cell r="U20" t="str">
            <v>Locked Bag 14051</v>
          </cell>
          <cell r="V20"/>
          <cell r="W20" t="str">
            <v>MELBOURNE CITY MAIL CENTRE</v>
          </cell>
          <cell r="X20" t="str">
            <v>Vic</v>
          </cell>
          <cell r="Z20" t="str">
            <v>NO</v>
          </cell>
          <cell r="AA20" t="str">
            <v>YES</v>
          </cell>
          <cell r="AB20" t="str">
            <v>YES</v>
          </cell>
          <cell r="AC20" t="str">
            <v>YES</v>
          </cell>
          <cell r="AD20" t="str">
            <v>NO</v>
          </cell>
          <cell r="AE20" t="str">
            <v>CBD</v>
          </cell>
          <cell r="AF20" t="str">
            <v>Urban</v>
          </cell>
          <cell r="AG20" t="str">
            <v>Short rural</v>
          </cell>
          <cell r="AH20" t="str">
            <v>Long rural</v>
          </cell>
          <cell r="AI20"/>
          <cell r="AJ20" t="str">
            <v>YES</v>
          </cell>
        </row>
        <row r="21">
          <cell r="B21" t="str">
            <v>Australian Distribution Co.</v>
          </cell>
          <cell r="C21" t="str">
            <v>Australian Distribution Co.</v>
          </cell>
          <cell r="D21">
            <v>11222333444</v>
          </cell>
          <cell r="E21" t="str">
            <v>-</v>
          </cell>
          <cell r="F21" t="str">
            <v>Electricity</v>
          </cell>
          <cell r="G21" t="str">
            <v>Distribution</v>
          </cell>
          <cell r="H21" t="str">
            <v>Revenue cap</v>
          </cell>
          <cell r="I21" t="str">
            <v>Financial</v>
          </cell>
          <cell r="J21" t="str">
            <v>June</v>
          </cell>
          <cell r="K21">
            <v>5</v>
          </cell>
          <cell r="L21">
            <v>5</v>
          </cell>
          <cell r="M21">
            <v>5</v>
          </cell>
          <cell r="N21">
            <v>2</v>
          </cell>
          <cell r="O21" t="str">
            <v>distribution determination</v>
          </cell>
          <cell r="P21" t="str">
            <v>123 Straight Street</v>
          </cell>
          <cell r="Q21"/>
          <cell r="R21" t="str">
            <v>SYDNEY</v>
          </cell>
          <cell r="S21" t="str">
            <v>NSW</v>
          </cell>
          <cell r="U21" t="str">
            <v>PO Box 123</v>
          </cell>
          <cell r="V21"/>
          <cell r="W21" t="str">
            <v>SYDNEY</v>
          </cell>
          <cell r="X21" t="str">
            <v>NSW</v>
          </cell>
          <cell r="Z21" t="str">
            <v>YES</v>
          </cell>
          <cell r="AA21" t="str">
            <v>YES</v>
          </cell>
          <cell r="AB21" t="str">
            <v>YES</v>
          </cell>
          <cell r="AC21" t="str">
            <v>YES</v>
          </cell>
          <cell r="AD21" t="str">
            <v>NO</v>
          </cell>
          <cell r="AE21" t="str">
            <v>CBD</v>
          </cell>
          <cell r="AF21" t="str">
            <v>Urban</v>
          </cell>
          <cell r="AG21" t="str">
            <v>Short rural</v>
          </cell>
          <cell r="AH21" t="str">
            <v>Long rural</v>
          </cell>
          <cell r="AI21"/>
          <cell r="AJ21" t="str">
            <v>YES</v>
          </cell>
        </row>
        <row r="22">
          <cell r="B22" t="str">
            <v>Australian Distribution Co. (Vic)</v>
          </cell>
          <cell r="C22" t="str">
            <v>Australian Distribution Co. (Victoria)</v>
          </cell>
          <cell r="D22">
            <v>11222333444</v>
          </cell>
          <cell r="E22" t="str">
            <v>Vic</v>
          </cell>
          <cell r="F22" t="str">
            <v>Electricity</v>
          </cell>
          <cell r="G22" t="str">
            <v>Distribution</v>
          </cell>
          <cell r="H22" t="str">
            <v>Revenue cap</v>
          </cell>
          <cell r="I22" t="str">
            <v>Financial</v>
          </cell>
          <cell r="J22" t="str">
            <v>June</v>
          </cell>
          <cell r="K22">
            <v>5</v>
          </cell>
          <cell r="L22">
            <v>5</v>
          </cell>
          <cell r="M22">
            <v>5</v>
          </cell>
          <cell r="N22">
            <v>2</v>
          </cell>
          <cell r="O22" t="str">
            <v>distribution determination</v>
          </cell>
          <cell r="P22" t="str">
            <v>123 Straight Street</v>
          </cell>
          <cell r="Q22"/>
          <cell r="R22" t="str">
            <v>MELBOURNE</v>
          </cell>
          <cell r="S22" t="str">
            <v>Vic</v>
          </cell>
          <cell r="U22" t="str">
            <v>PO Box 123</v>
          </cell>
          <cell r="V22"/>
          <cell r="W22" t="str">
            <v>MELBOURNE</v>
          </cell>
          <cell r="X22" t="str">
            <v>Vic</v>
          </cell>
          <cell r="Z22" t="str">
            <v>YES</v>
          </cell>
          <cell r="AA22" t="str">
            <v>YES</v>
          </cell>
          <cell r="AB22" t="str">
            <v>YES</v>
          </cell>
          <cell r="AC22" t="str">
            <v>YES</v>
          </cell>
          <cell r="AD22" t="str">
            <v>NO</v>
          </cell>
          <cell r="AE22" t="str">
            <v>CBD</v>
          </cell>
          <cell r="AF22" t="str">
            <v>Urban</v>
          </cell>
          <cell r="AG22" t="str">
            <v>Short rural</v>
          </cell>
          <cell r="AH22" t="str">
            <v>Long rural</v>
          </cell>
          <cell r="AI22"/>
          <cell r="AJ22" t="str">
            <v>YES</v>
          </cell>
        </row>
        <row r="23">
          <cell r="B23" t="str">
            <v>CitiPower</v>
          </cell>
          <cell r="C23" t="str">
            <v>CitiPower</v>
          </cell>
          <cell r="D23">
            <v>76064651056</v>
          </cell>
          <cell r="E23" t="str">
            <v>Vic</v>
          </cell>
          <cell r="F23" t="str">
            <v>Electricity</v>
          </cell>
          <cell r="G23" t="str">
            <v>Distribution</v>
          </cell>
          <cell r="H23" t="str">
            <v>Revenue cap</v>
          </cell>
          <cell r="I23" t="str">
            <v>Financial</v>
          </cell>
          <cell r="J23" t="str">
            <v>June</v>
          </cell>
          <cell r="K23">
            <v>5</v>
          </cell>
          <cell r="L23">
            <v>5</v>
          </cell>
          <cell r="M23">
            <v>5</v>
          </cell>
          <cell r="N23">
            <v>2</v>
          </cell>
          <cell r="O23" t="str">
            <v>2016-20 Distribution Determination</v>
          </cell>
          <cell r="P23" t="str">
            <v>40 Market Street</v>
          </cell>
          <cell r="Q23"/>
          <cell r="R23" t="str">
            <v>MELBOURNE</v>
          </cell>
          <cell r="S23" t="str">
            <v>Vic</v>
          </cell>
          <cell r="U23" t="str">
            <v>Locked Bag 14090</v>
          </cell>
          <cell r="V23"/>
          <cell r="W23" t="str">
            <v>MELBOURNE</v>
          </cell>
          <cell r="X23" t="str">
            <v>Vic</v>
          </cell>
          <cell r="Z23" t="str">
            <v>YES</v>
          </cell>
          <cell r="AA23" t="str">
            <v>YES</v>
          </cell>
          <cell r="AB23" t="str">
            <v>NO</v>
          </cell>
          <cell r="AC23" t="str">
            <v>NO</v>
          </cell>
          <cell r="AD23" t="str">
            <v>NO</v>
          </cell>
          <cell r="AE23" t="str">
            <v>CBD</v>
          </cell>
          <cell r="AF23" t="str">
            <v>Urban</v>
          </cell>
          <cell r="AG23" t="str">
            <v>Short rural</v>
          </cell>
          <cell r="AH23" t="str">
            <v>Long rural</v>
          </cell>
          <cell r="AI23"/>
          <cell r="AJ23" t="str">
            <v>YES</v>
          </cell>
        </row>
        <row r="24">
          <cell r="B24" t="str">
            <v>Endeavour Energy</v>
          </cell>
          <cell r="C24" t="str">
            <v>Endeavour Energy</v>
          </cell>
          <cell r="D24">
            <v>11247365823</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2014-19 Distribution Determination</v>
          </cell>
          <cell r="P24" t="str">
            <v>51 Huntingwood Drive</v>
          </cell>
          <cell r="Q24"/>
          <cell r="R24" t="str">
            <v>HUNTINGWOOD</v>
          </cell>
          <cell r="S24" t="str">
            <v>NSW</v>
          </cell>
          <cell r="U24" t="str">
            <v>PO Box 811</v>
          </cell>
          <cell r="V24"/>
          <cell r="W24" t="str">
            <v>SEVEN HILLS</v>
          </cell>
          <cell r="X24" t="str">
            <v>NSW</v>
          </cell>
          <cell r="Z24" t="str">
            <v>YES</v>
          </cell>
          <cell r="AA24" t="str">
            <v>YES</v>
          </cell>
          <cell r="AB24" t="str">
            <v>YES</v>
          </cell>
          <cell r="AC24" t="str">
            <v>YES</v>
          </cell>
          <cell r="AD24" t="str">
            <v>NO</v>
          </cell>
          <cell r="AE24" t="str">
            <v>CBD</v>
          </cell>
          <cell r="AF24" t="str">
            <v>Urban</v>
          </cell>
          <cell r="AG24" t="str">
            <v>Short rural</v>
          </cell>
          <cell r="AH24" t="str">
            <v>Long rural</v>
          </cell>
          <cell r="AI24"/>
          <cell r="AJ24" t="str">
            <v>YES</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v>5</v>
          </cell>
          <cell r="O25" t="str">
            <v>2015-20 Distribution Determination</v>
          </cell>
          <cell r="P25" t="str">
            <v>26 Reddacliff Street</v>
          </cell>
          <cell r="Q25"/>
          <cell r="R25" t="str">
            <v>NEWSTEAD</v>
          </cell>
          <cell r="S25" t="str">
            <v>Qld</v>
          </cell>
          <cell r="U25" t="str">
            <v>26 Reddacliff Street</v>
          </cell>
          <cell r="V25"/>
          <cell r="W25" t="str">
            <v>NEWSTEAD</v>
          </cell>
          <cell r="X25" t="str">
            <v>QLD</v>
          </cell>
          <cell r="Z25" t="str">
            <v>YES</v>
          </cell>
          <cell r="AA25" t="str">
            <v>YES</v>
          </cell>
          <cell r="AB25" t="str">
            <v>YES</v>
          </cell>
          <cell r="AC25" t="str">
            <v>NO</v>
          </cell>
          <cell r="AD25" t="str">
            <v>NO</v>
          </cell>
          <cell r="AE25" t="str">
            <v>CBD</v>
          </cell>
          <cell r="AF25" t="str">
            <v>Urban</v>
          </cell>
          <cell r="AG25" t="str">
            <v>Short rural</v>
          </cell>
          <cell r="AH25" t="str">
            <v>Long rural</v>
          </cell>
          <cell r="AI25"/>
          <cell r="AJ25" t="str">
            <v>YES</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v>5</v>
          </cell>
          <cell r="O26" t="str">
            <v>2015-20 Distribution Determination</v>
          </cell>
          <cell r="P26" t="str">
            <v>22 Walker Street</v>
          </cell>
          <cell r="Q26"/>
          <cell r="R26" t="str">
            <v>TOWNSVILLE</v>
          </cell>
          <cell r="S26" t="str">
            <v>Qld</v>
          </cell>
          <cell r="U26" t="str">
            <v>Po Box 264</v>
          </cell>
          <cell r="V26"/>
          <cell r="W26" t="str">
            <v>FORTITUDE VALLEY</v>
          </cell>
          <cell r="X26" t="str">
            <v>QLD</v>
          </cell>
          <cell r="Z26" t="str">
            <v>NO</v>
          </cell>
          <cell r="AA26" t="str">
            <v>YES</v>
          </cell>
          <cell r="AB26" t="str">
            <v>YES</v>
          </cell>
          <cell r="AC26" t="str">
            <v>YES</v>
          </cell>
          <cell r="AD26" t="str">
            <v>NO</v>
          </cell>
          <cell r="AE26" t="str">
            <v>CBD</v>
          </cell>
          <cell r="AF26" t="str">
            <v>Urban</v>
          </cell>
          <cell r="AG26" t="str">
            <v>Short rural</v>
          </cell>
          <cell r="AH26" t="str">
            <v>Long rural</v>
          </cell>
          <cell r="AI26"/>
          <cell r="AJ26" t="str">
            <v>YES</v>
          </cell>
        </row>
        <row r="27">
          <cell r="B27" t="str">
            <v>Essential Energy</v>
          </cell>
          <cell r="C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v>5</v>
          </cell>
          <cell r="O27" t="str">
            <v>2014-19 Distribution Determination</v>
          </cell>
          <cell r="P27" t="str">
            <v>8 Buller Street</v>
          </cell>
          <cell r="Q27"/>
          <cell r="R27" t="str">
            <v>PORT MACQUARIE</v>
          </cell>
          <cell r="S27" t="str">
            <v>NSW</v>
          </cell>
          <cell r="U27" t="str">
            <v>PO Box 5730</v>
          </cell>
          <cell r="V27"/>
          <cell r="W27" t="str">
            <v>PORT MACQUARIE</v>
          </cell>
          <cell r="X27" t="str">
            <v>NSW</v>
          </cell>
          <cell r="Z27" t="str">
            <v>NO</v>
          </cell>
          <cell r="AA27" t="str">
            <v>YES</v>
          </cell>
          <cell r="AB27" t="str">
            <v>YES</v>
          </cell>
          <cell r="AC27" t="str">
            <v>YES</v>
          </cell>
          <cell r="AD27" t="str">
            <v>NO</v>
          </cell>
          <cell r="AE27" t="str">
            <v>CBD</v>
          </cell>
          <cell r="AF27" t="str">
            <v>Urban</v>
          </cell>
          <cell r="AG27" t="str">
            <v>Short rural</v>
          </cell>
          <cell r="AH27" t="str">
            <v>Long rural</v>
          </cell>
          <cell r="AI27"/>
          <cell r="AJ27" t="str">
            <v>YES</v>
          </cell>
        </row>
        <row r="28">
          <cell r="B28" t="str">
            <v>Evoenergy Distribution</v>
          </cell>
          <cell r="C28" t="str">
            <v>ActewAGL Distribution</v>
          </cell>
          <cell r="D28">
            <v>76670568688</v>
          </cell>
          <cell r="E28" t="str">
            <v>ACT</v>
          </cell>
          <cell r="F28" t="str">
            <v>Electricity</v>
          </cell>
          <cell r="G28" t="str">
            <v>Distribution</v>
          </cell>
          <cell r="H28" t="str">
            <v>Revenue cap</v>
          </cell>
          <cell r="I28" t="str">
            <v>Financial</v>
          </cell>
          <cell r="J28" t="str">
            <v>June</v>
          </cell>
          <cell r="K28">
            <v>5</v>
          </cell>
          <cell r="L28">
            <v>5</v>
          </cell>
          <cell r="M28">
            <v>5</v>
          </cell>
          <cell r="N28">
            <v>5</v>
          </cell>
          <cell r="O28" t="str">
            <v>2014-19 Distribution Determination</v>
          </cell>
          <cell r="P28" t="str">
            <v>40 Bunda Street</v>
          </cell>
          <cell r="Q28"/>
          <cell r="R28" t="str">
            <v>CANBERRA</v>
          </cell>
          <cell r="S28" t="str">
            <v>ACT</v>
          </cell>
          <cell r="U28" t="str">
            <v>GPO BOX 366</v>
          </cell>
          <cell r="V28"/>
          <cell r="W28" t="str">
            <v>CANBERRA</v>
          </cell>
          <cell r="X28" t="str">
            <v>ACT</v>
          </cell>
          <cell r="Z28" t="str">
            <v>NO</v>
          </cell>
          <cell r="AA28" t="str">
            <v>YES</v>
          </cell>
          <cell r="AB28" t="str">
            <v>YES</v>
          </cell>
          <cell r="AC28" t="str">
            <v>NO</v>
          </cell>
          <cell r="AD28" t="str">
            <v>NO</v>
          </cell>
          <cell r="AE28" t="str">
            <v>CBD</v>
          </cell>
          <cell r="AF28" t="str">
            <v>Urban</v>
          </cell>
          <cell r="AG28" t="str">
            <v>Short rural</v>
          </cell>
          <cell r="AH28" t="str">
            <v>Long rural</v>
          </cell>
          <cell r="AI28"/>
          <cell r="AJ28" t="str">
            <v>NO</v>
          </cell>
        </row>
        <row r="29">
          <cell r="B29" t="str">
            <v>Evoenergy Distribution (Tx Assets)</v>
          </cell>
          <cell r="C29" t="str">
            <v>ActewAGL Distribution (Tx Assets)</v>
          </cell>
          <cell r="D29">
            <v>76670568688</v>
          </cell>
          <cell r="E29" t="str">
            <v>ACT</v>
          </cell>
          <cell r="F29" t="str">
            <v>Electricity</v>
          </cell>
          <cell r="G29" t="str">
            <v>Distribution</v>
          </cell>
          <cell r="H29" t="str">
            <v>Revenue cap</v>
          </cell>
          <cell r="I29" t="str">
            <v>Financial</v>
          </cell>
          <cell r="J29" t="str">
            <v>June</v>
          </cell>
          <cell r="K29">
            <v>5</v>
          </cell>
          <cell r="L29">
            <v>5</v>
          </cell>
          <cell r="M29">
            <v>5</v>
          </cell>
          <cell r="N29">
            <v>5</v>
          </cell>
          <cell r="O29" t="str">
            <v>distribution determination</v>
          </cell>
          <cell r="P29" t="str">
            <v>40 Bunda Street</v>
          </cell>
          <cell r="Q29"/>
          <cell r="R29" t="str">
            <v>CANBERRA</v>
          </cell>
          <cell r="S29" t="str">
            <v>ACT</v>
          </cell>
          <cell r="U29" t="str">
            <v>GPO BOX 366</v>
          </cell>
          <cell r="V29"/>
          <cell r="W29" t="str">
            <v>CANBERRA</v>
          </cell>
          <cell r="X29" t="str">
            <v>ACT</v>
          </cell>
          <cell r="Z29" t="str">
            <v>NO</v>
          </cell>
          <cell r="AA29" t="str">
            <v>YES</v>
          </cell>
          <cell r="AB29" t="str">
            <v>YES</v>
          </cell>
          <cell r="AC29" t="str">
            <v>NO</v>
          </cell>
          <cell r="AD29" t="str">
            <v>NO</v>
          </cell>
          <cell r="AE29" t="str">
            <v>CBD</v>
          </cell>
          <cell r="AF29" t="str">
            <v>Urban</v>
          </cell>
          <cell r="AG29" t="str">
            <v>Short rural</v>
          </cell>
          <cell r="AH29" t="str">
            <v>Long rural</v>
          </cell>
          <cell r="AI29"/>
          <cell r="AJ29" t="str">
            <v>NO</v>
          </cell>
        </row>
        <row r="30">
          <cell r="B30" t="str">
            <v>Jemena Electricity</v>
          </cell>
          <cell r="C30" t="str">
            <v>Jemena Electricity</v>
          </cell>
          <cell r="D30">
            <v>82064651083</v>
          </cell>
          <cell r="E30" t="str">
            <v>Vic</v>
          </cell>
          <cell r="F30" t="str">
            <v>Electricity</v>
          </cell>
          <cell r="G30" t="str">
            <v>Distribution</v>
          </cell>
          <cell r="H30" t="str">
            <v>Revenue cap</v>
          </cell>
          <cell r="I30" t="str">
            <v>Financial</v>
          </cell>
          <cell r="J30" t="str">
            <v>June</v>
          </cell>
          <cell r="K30">
            <v>5</v>
          </cell>
          <cell r="L30">
            <v>5</v>
          </cell>
          <cell r="M30">
            <v>5</v>
          </cell>
          <cell r="N30">
            <v>2</v>
          </cell>
          <cell r="O30" t="str">
            <v>2016-20 Distribution Determination</v>
          </cell>
          <cell r="P30" t="str">
            <v>Level 16</v>
          </cell>
          <cell r="Q30" t="str">
            <v>567 Collins Street</v>
          </cell>
          <cell r="R30" t="str">
            <v>MELBOURNE</v>
          </cell>
          <cell r="S30" t="str">
            <v>Vic</v>
          </cell>
          <cell r="U30" t="str">
            <v>PO Box 16182</v>
          </cell>
          <cell r="V30"/>
          <cell r="W30" t="str">
            <v>MELBOURNE</v>
          </cell>
          <cell r="X30" t="str">
            <v>Vic</v>
          </cell>
          <cell r="Z30" t="str">
            <v>NO</v>
          </cell>
          <cell r="AA30" t="str">
            <v>YES</v>
          </cell>
          <cell r="AB30" t="str">
            <v>YES</v>
          </cell>
          <cell r="AC30" t="str">
            <v>NO</v>
          </cell>
          <cell r="AD30" t="str">
            <v>NO</v>
          </cell>
          <cell r="AE30" t="str">
            <v>CBD</v>
          </cell>
          <cell r="AF30" t="str">
            <v>Urban</v>
          </cell>
          <cell r="AG30" t="str">
            <v>Short rural</v>
          </cell>
          <cell r="AH30" t="str">
            <v>Long rural</v>
          </cell>
          <cell r="AI30"/>
          <cell r="AJ30" t="str">
            <v>YES</v>
          </cell>
        </row>
        <row r="31">
          <cell r="B31" t="str">
            <v>Power and Water</v>
          </cell>
          <cell r="C31" t="str">
            <v>Power and Water Corporation</v>
          </cell>
          <cell r="D31">
            <v>15947352360</v>
          </cell>
          <cell r="E31" t="str">
            <v>NT</v>
          </cell>
          <cell r="F31" t="str">
            <v>Electricity</v>
          </cell>
          <cell r="G31" t="str">
            <v>Distribution</v>
          </cell>
          <cell r="H31" t="str">
            <v>Revenue cap</v>
          </cell>
          <cell r="I31" t="str">
            <v>Financial</v>
          </cell>
          <cell r="J31" t="str">
            <v>June</v>
          </cell>
          <cell r="K31">
            <v>5</v>
          </cell>
          <cell r="L31">
            <v>5</v>
          </cell>
          <cell r="M31">
            <v>5</v>
          </cell>
          <cell r="N31" t="str">
            <v>x</v>
          </cell>
          <cell r="O31" t="str">
            <v>distribution determination</v>
          </cell>
          <cell r="P31" t="str">
            <v>GPO Box 1921</v>
          </cell>
          <cell r="Q31"/>
          <cell r="R31" t="str">
            <v>DARWIN</v>
          </cell>
          <cell r="S31" t="str">
            <v>NT</v>
          </cell>
          <cell r="U31" t="str">
            <v>GPO Box 1921</v>
          </cell>
          <cell r="V31"/>
          <cell r="W31" t="str">
            <v>DARWIN</v>
          </cell>
          <cell r="X31" t="str">
            <v>NT</v>
          </cell>
          <cell r="Z31" t="str">
            <v>YES</v>
          </cell>
          <cell r="AA31" t="str">
            <v>YES</v>
          </cell>
          <cell r="AB31" t="str">
            <v>YES</v>
          </cell>
          <cell r="AC31" t="str">
            <v>YES</v>
          </cell>
          <cell r="AD31" t="str">
            <v>NO</v>
          </cell>
          <cell r="AE31" t="str">
            <v>CBD</v>
          </cell>
          <cell r="AF31" t="str">
            <v>Urban</v>
          </cell>
          <cell r="AG31" t="str">
            <v>Short rural</v>
          </cell>
          <cell r="AH31" t="str">
            <v>Long rural</v>
          </cell>
          <cell r="AI31"/>
          <cell r="AJ31" t="str">
            <v>NO</v>
          </cell>
        </row>
        <row r="32">
          <cell r="B32" t="str">
            <v>Powercor Australia</v>
          </cell>
          <cell r="C32" t="str">
            <v>Powercor Australia</v>
          </cell>
          <cell r="D32">
            <v>89064651109</v>
          </cell>
          <cell r="E32" t="str">
            <v>Vic</v>
          </cell>
          <cell r="F32" t="str">
            <v>Electricity</v>
          </cell>
          <cell r="G32" t="str">
            <v>Distribution</v>
          </cell>
          <cell r="H32" t="str">
            <v>Revenue cap</v>
          </cell>
          <cell r="I32" t="str">
            <v>Financial</v>
          </cell>
          <cell r="J32" t="str">
            <v>June</v>
          </cell>
          <cell r="K32">
            <v>5</v>
          </cell>
          <cell r="L32">
            <v>5</v>
          </cell>
          <cell r="M32">
            <v>5</v>
          </cell>
          <cell r="N32">
            <v>2</v>
          </cell>
          <cell r="O32" t="str">
            <v>2016-20 Distribution Determination</v>
          </cell>
          <cell r="P32" t="str">
            <v>40 Market Street</v>
          </cell>
          <cell r="Q32"/>
          <cell r="R32" t="str">
            <v>MELBOURNE</v>
          </cell>
          <cell r="S32" t="str">
            <v>Vic</v>
          </cell>
          <cell r="U32" t="str">
            <v>Locked bag 14090</v>
          </cell>
          <cell r="V32"/>
          <cell r="W32" t="str">
            <v>MELBOURNE</v>
          </cell>
          <cell r="X32" t="str">
            <v>Vic</v>
          </cell>
          <cell r="Z32" t="str">
            <v>NO</v>
          </cell>
          <cell r="AA32" t="str">
            <v>YES</v>
          </cell>
          <cell r="AB32" t="str">
            <v>YES</v>
          </cell>
          <cell r="AC32" t="str">
            <v>YES</v>
          </cell>
          <cell r="AD32" t="str">
            <v>NO</v>
          </cell>
          <cell r="AE32" t="str">
            <v>CBD</v>
          </cell>
          <cell r="AF32" t="str">
            <v>Urban</v>
          </cell>
          <cell r="AG32" t="str">
            <v>Short rural</v>
          </cell>
          <cell r="AH32" t="str">
            <v>Long rural</v>
          </cell>
          <cell r="AI32"/>
          <cell r="AJ32" t="str">
            <v>YES</v>
          </cell>
        </row>
        <row r="33">
          <cell r="B33" t="str">
            <v>SA Power Networks</v>
          </cell>
          <cell r="C33" t="str">
            <v>SA Power Networks</v>
          </cell>
          <cell r="D33">
            <v>13332330749</v>
          </cell>
          <cell r="E33" t="str">
            <v>SA</v>
          </cell>
          <cell r="F33" t="str">
            <v>Electricity</v>
          </cell>
          <cell r="G33" t="str">
            <v>Distribution</v>
          </cell>
          <cell r="H33" t="str">
            <v>Revenue cap</v>
          </cell>
          <cell r="I33" t="str">
            <v>Financial</v>
          </cell>
          <cell r="J33" t="str">
            <v>June</v>
          </cell>
          <cell r="K33">
            <v>5</v>
          </cell>
          <cell r="L33">
            <v>5</v>
          </cell>
          <cell r="M33">
            <v>5</v>
          </cell>
          <cell r="N33">
            <v>5</v>
          </cell>
          <cell r="O33" t="str">
            <v>2015-20 Distribution Determination</v>
          </cell>
          <cell r="P33" t="str">
            <v>1 Anzac Highway</v>
          </cell>
          <cell r="Q33"/>
          <cell r="R33" t="str">
            <v>KESWICK</v>
          </cell>
          <cell r="S33" t="str">
            <v>SA</v>
          </cell>
          <cell r="U33" t="str">
            <v>GPO Box 77</v>
          </cell>
          <cell r="V33"/>
          <cell r="W33" t="str">
            <v>ADELAIDE</v>
          </cell>
          <cell r="X33" t="str">
            <v>SA</v>
          </cell>
          <cell r="Z33" t="str">
            <v>YES</v>
          </cell>
          <cell r="AA33" t="str">
            <v>YES</v>
          </cell>
          <cell r="AB33" t="str">
            <v>YES</v>
          </cell>
          <cell r="AC33" t="str">
            <v>YES</v>
          </cell>
          <cell r="AD33" t="str">
            <v>NO</v>
          </cell>
          <cell r="AE33" t="str">
            <v>CBD</v>
          </cell>
          <cell r="AF33" t="str">
            <v>Urban</v>
          </cell>
          <cell r="AG33" t="str">
            <v>Short rural</v>
          </cell>
          <cell r="AH33" t="str">
            <v>Long rural</v>
          </cell>
          <cell r="AI33"/>
          <cell r="AJ33" t="str">
            <v>YES</v>
          </cell>
        </row>
        <row r="34">
          <cell r="B34" t="str">
            <v>TasNetworks (D)</v>
          </cell>
          <cell r="C34" t="str">
            <v>TasNetworks (D)</v>
          </cell>
          <cell r="D34">
            <v>24167357299</v>
          </cell>
          <cell r="E34" t="str">
            <v>Tas</v>
          </cell>
          <cell r="F34" t="str">
            <v>Electricity</v>
          </cell>
          <cell r="G34" t="str">
            <v>Distribution</v>
          </cell>
          <cell r="H34" t="str">
            <v>Revenue cap</v>
          </cell>
          <cell r="I34" t="str">
            <v>Financial</v>
          </cell>
          <cell r="J34" t="str">
            <v>June</v>
          </cell>
          <cell r="K34">
            <v>5</v>
          </cell>
          <cell r="L34">
            <v>5</v>
          </cell>
          <cell r="M34">
            <v>5</v>
          </cell>
          <cell r="N34">
            <v>5</v>
          </cell>
          <cell r="O34" t="str">
            <v>distribution determination</v>
          </cell>
          <cell r="P34" t="str">
            <v>1-7 Maria Street</v>
          </cell>
          <cell r="Q34"/>
          <cell r="R34" t="str">
            <v>LENAH VALLEY</v>
          </cell>
          <cell r="S34" t="str">
            <v>Tas</v>
          </cell>
          <cell r="U34" t="str">
            <v>PO Box 606</v>
          </cell>
          <cell r="V34"/>
          <cell r="W34" t="str">
            <v>MOONAH</v>
          </cell>
          <cell r="X34" t="str">
            <v>Tas</v>
          </cell>
          <cell r="Z34" t="str">
            <v>YES</v>
          </cell>
          <cell r="AA34" t="str">
            <v>YES</v>
          </cell>
          <cell r="AB34" t="str">
            <v>YES</v>
          </cell>
          <cell r="AC34" t="str">
            <v>YES</v>
          </cell>
          <cell r="AD34" t="str">
            <v>YES</v>
          </cell>
          <cell r="AE34" t="str">
            <v>Critical Infrastructure</v>
          </cell>
          <cell r="AF34" t="str">
            <v>High density commercial</v>
          </cell>
          <cell r="AG34" t="str">
            <v>Urban</v>
          </cell>
          <cell r="AH34" t="str">
            <v>High density rural</v>
          </cell>
          <cell r="AI34" t="str">
            <v>Low density rural</v>
          </cell>
          <cell r="AJ34" t="str">
            <v>YES</v>
          </cell>
        </row>
        <row r="35">
          <cell r="B35" t="str">
            <v>United Energy</v>
          </cell>
          <cell r="C35" t="str">
            <v>United Energy</v>
          </cell>
          <cell r="D35">
            <v>70064651029</v>
          </cell>
          <cell r="E35" t="str">
            <v>Vic</v>
          </cell>
          <cell r="F35" t="str">
            <v>Electricity</v>
          </cell>
          <cell r="G35" t="str">
            <v>Distribution</v>
          </cell>
          <cell r="H35" t="str">
            <v>Revenue cap</v>
          </cell>
          <cell r="I35" t="str">
            <v>Financial</v>
          </cell>
          <cell r="J35" t="str">
            <v>June</v>
          </cell>
          <cell r="K35">
            <v>5</v>
          </cell>
          <cell r="L35">
            <v>5</v>
          </cell>
          <cell r="M35">
            <v>5</v>
          </cell>
          <cell r="N35">
            <v>2</v>
          </cell>
          <cell r="O35" t="str">
            <v>2016-20 Distribution Determination</v>
          </cell>
          <cell r="P35" t="str">
            <v>43-45 Centreway</v>
          </cell>
          <cell r="Q35"/>
          <cell r="R35" t="str">
            <v>MOUNT WAVERLEY</v>
          </cell>
          <cell r="S35" t="str">
            <v>Vic</v>
          </cell>
          <cell r="U35" t="str">
            <v>PO Box 449</v>
          </cell>
          <cell r="V35"/>
          <cell r="W35" t="str">
            <v>MOUNT WAVERLEY</v>
          </cell>
          <cell r="X35" t="str">
            <v>Vic</v>
          </cell>
          <cell r="Z35" t="str">
            <v>NO</v>
          </cell>
          <cell r="AA35" t="str">
            <v>YES</v>
          </cell>
          <cell r="AB35" t="str">
            <v>YES</v>
          </cell>
          <cell r="AC35" t="str">
            <v>NO</v>
          </cell>
          <cell r="AD35" t="str">
            <v>NO</v>
          </cell>
          <cell r="AE35" t="str">
            <v>CBD</v>
          </cell>
          <cell r="AF35" t="str">
            <v>Urban</v>
          </cell>
          <cell r="AG35" t="str">
            <v>Short rural</v>
          </cell>
          <cell r="AH35" t="str">
            <v>Long rural</v>
          </cell>
          <cell r="AI35"/>
          <cell r="AJ35" t="str">
            <v>YES</v>
          </cell>
        </row>
        <row r="42">
          <cell r="B42" t="str">
            <v>ARR</v>
          </cell>
          <cell r="D42" t="str">
            <v>ANNUAL REPORTING</v>
          </cell>
          <cell r="E42">
            <v>1</v>
          </cell>
        </row>
        <row r="43">
          <cell r="B43" t="str">
            <v>CA</v>
          </cell>
          <cell r="D43" t="str">
            <v>CATEGORY ANALYSIS</v>
          </cell>
          <cell r="E43">
            <v>1</v>
          </cell>
        </row>
        <row r="44">
          <cell r="B44" t="str">
            <v>CESS</v>
          </cell>
          <cell r="D44" t="str">
            <v>CAPITLAL EXPENDITURE SHARING SCHEMING</v>
          </cell>
          <cell r="E44">
            <v>5</v>
          </cell>
        </row>
        <row r="45">
          <cell r="B45" t="str">
            <v>CPI</v>
          </cell>
          <cell r="D45" t="str">
            <v>CPI</v>
          </cell>
          <cell r="E45">
            <v>5</v>
          </cell>
        </row>
        <row r="46">
          <cell r="B46" t="str">
            <v>EB</v>
          </cell>
          <cell r="D46" t="str">
            <v>ECONOMIC BENCHMARKING</v>
          </cell>
          <cell r="E46">
            <v>1</v>
          </cell>
        </row>
        <row r="47">
          <cell r="B47" t="str">
            <v>Pricing</v>
          </cell>
          <cell r="D47" t="str">
            <v>PRICING PROPOSAL</v>
          </cell>
          <cell r="E47">
            <v>5</v>
          </cell>
        </row>
        <row r="48">
          <cell r="B48" t="str">
            <v>PTRM</v>
          </cell>
          <cell r="D48" t="str">
            <v>POST TAX REVENUE MODEL</v>
          </cell>
          <cell r="E48">
            <v>5</v>
          </cell>
        </row>
        <row r="49">
          <cell r="B49" t="str">
            <v>Reset</v>
          </cell>
          <cell r="D49" t="str">
            <v>REGULATORY REPORTING STATEMENT</v>
          </cell>
          <cell r="E49">
            <v>5</v>
          </cell>
        </row>
        <row r="50">
          <cell r="B50" t="str">
            <v>RFM</v>
          </cell>
          <cell r="D50" t="str">
            <v>ROLL FORWARD MODEL</v>
          </cell>
          <cell r="E50">
            <v>5</v>
          </cell>
        </row>
        <row r="51">
          <cell r="B51" t="str">
            <v>WACC</v>
          </cell>
          <cell r="D51" t="str">
            <v>WEIGHTED AVERAGE COST OF CAPITAL</v>
          </cell>
          <cell r="E51">
            <v>1</v>
          </cell>
        </row>
        <row r="56">
          <cell r="E56" t="str">
            <v>2009-10</v>
          </cell>
          <cell r="G56" t="str">
            <v>2014-15</v>
          </cell>
        </row>
        <row r="57">
          <cell r="E57" t="str">
            <v>2010-11</v>
          </cell>
          <cell r="G57" t="str">
            <v>2015-16</v>
          </cell>
          <cell r="I57" t="str">
            <v>2020-21</v>
          </cell>
        </row>
        <row r="58">
          <cell r="E58" t="str">
            <v>2011-12</v>
          </cell>
          <cell r="G58" t="str">
            <v>2016-17</v>
          </cell>
          <cell r="I58" t="str">
            <v>2021-22</v>
          </cell>
        </row>
        <row r="59">
          <cell r="E59" t="str">
            <v>2012-13</v>
          </cell>
          <cell r="G59" t="str">
            <v>2017-18</v>
          </cell>
          <cell r="I59" t="str">
            <v>2022-23</v>
          </cell>
        </row>
        <row r="60">
          <cell r="E60" t="str">
            <v>2013-14</v>
          </cell>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11">
          <cell r="C11" t="str">
            <v>ARR</v>
          </cell>
        </row>
        <row r="19">
          <cell r="C19" t="str">
            <v>Consolidated</v>
          </cell>
        </row>
        <row r="20">
          <cell r="C20" t="str">
            <v>Electricity</v>
          </cell>
        </row>
        <row r="21">
          <cell r="C21" t="str">
            <v>Distribution</v>
          </cell>
        </row>
        <row r="23">
          <cell r="C23" t="str">
            <v>Financial</v>
          </cell>
        </row>
        <row r="26">
          <cell r="C26" t="str">
            <v>-</v>
          </cell>
        </row>
        <row r="29">
          <cell r="C29" t="str">
            <v>2020</v>
          </cell>
        </row>
        <row r="30">
          <cell r="C30" t="str">
            <v>June</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1</v>
          </cell>
        </row>
        <row r="75">
          <cell r="C75" t="str">
            <v>yes</v>
          </cell>
        </row>
        <row r="84">
          <cell r="C84"/>
        </row>
        <row r="90">
          <cell r="C90" t="str">
            <v>no</v>
          </cell>
        </row>
        <row r="92">
          <cell r="C92" t="str">
            <v>not a CA</v>
          </cell>
        </row>
        <row r="99">
          <cell r="C99">
            <v>1826</v>
          </cell>
        </row>
        <row r="100">
          <cell r="C100">
            <v>365</v>
          </cell>
        </row>
        <row r="101">
          <cell r="C101">
            <v>365</v>
          </cell>
        </row>
        <row r="106">
          <cell r="C106" t="str">
            <v>1-Jul-2020</v>
          </cell>
        </row>
        <row r="111">
          <cell r="C111">
            <v>12</v>
          </cell>
        </row>
        <row r="112">
          <cell r="C112" t="str">
            <v>0</v>
          </cell>
        </row>
        <row r="120">
          <cell r="C120" t="str">
            <v>YES</v>
          </cell>
        </row>
        <row r="121">
          <cell r="C121" t="str">
            <v>YES</v>
          </cell>
        </row>
        <row r="122">
          <cell r="C122" t="str">
            <v>YES</v>
          </cell>
        </row>
        <row r="123">
          <cell r="C123" t="str">
            <v>YES</v>
          </cell>
        </row>
        <row r="124">
          <cell r="C124" t="str">
            <v>YES</v>
          </cell>
        </row>
        <row r="125">
          <cell r="C125" t="str">
            <v>NO</v>
          </cell>
        </row>
      </sheetData>
      <sheetData sheetId="4"/>
      <sheetData sheetId="5"/>
      <sheetData sheetId="6">
        <row r="16">
          <cell r="AL16" t="str">
            <v>Australian Distribution Co.</v>
          </cell>
        </row>
        <row r="42">
          <cell r="AL42" t="str">
            <v>2019-20</v>
          </cell>
        </row>
        <row r="54">
          <cell r="AL54" t="str">
            <v>2020-21</v>
          </cell>
        </row>
        <row r="56">
          <cell r="AL56" t="str">
            <v>2020-21</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cell r="E27"/>
          <cell r="F27"/>
          <cell r="I27"/>
          <cell r="J27"/>
          <cell r="K27"/>
          <cell r="L27"/>
        </row>
        <row r="28">
          <cell r="C28"/>
          <cell r="E28"/>
          <cell r="F28"/>
          <cell r="I28"/>
          <cell r="J28"/>
          <cell r="K28"/>
          <cell r="L28"/>
        </row>
        <row r="29">
          <cell r="C29"/>
          <cell r="E29"/>
          <cell r="F29"/>
          <cell r="I29"/>
          <cell r="J29"/>
          <cell r="K29"/>
          <cell r="L29"/>
        </row>
        <row r="30">
          <cell r="C30"/>
          <cell r="E30"/>
          <cell r="F30"/>
          <cell r="I30"/>
          <cell r="J30"/>
          <cell r="K30"/>
          <cell r="L30"/>
        </row>
        <row r="31">
          <cell r="C31"/>
          <cell r="E31"/>
          <cell r="F31"/>
          <cell r="I31"/>
          <cell r="J31"/>
          <cell r="K31"/>
          <cell r="L31"/>
        </row>
        <row r="32">
          <cell r="C32"/>
          <cell r="E32"/>
          <cell r="F32"/>
          <cell r="I32"/>
          <cell r="J32"/>
          <cell r="K32"/>
          <cell r="L32"/>
        </row>
        <row r="33">
          <cell r="C33"/>
          <cell r="E33"/>
          <cell r="F33"/>
          <cell r="I33"/>
          <cell r="J33"/>
          <cell r="K33"/>
          <cell r="L33"/>
        </row>
        <row r="34">
          <cell r="C34"/>
          <cell r="E34"/>
          <cell r="F34"/>
          <cell r="I34"/>
          <cell r="J34"/>
          <cell r="K34"/>
          <cell r="L34"/>
        </row>
        <row r="35">
          <cell r="C35"/>
          <cell r="E35"/>
          <cell r="F35"/>
          <cell r="I35"/>
          <cell r="J35"/>
          <cell r="K35"/>
          <cell r="L35"/>
        </row>
        <row r="36">
          <cell r="C36"/>
          <cell r="E36"/>
          <cell r="F36"/>
          <cell r="I36"/>
          <cell r="J36"/>
          <cell r="K36"/>
          <cell r="L36"/>
        </row>
        <row r="37">
          <cell r="C37"/>
          <cell r="E37"/>
          <cell r="F37"/>
          <cell r="I37"/>
          <cell r="J37"/>
          <cell r="K37"/>
          <cell r="L37"/>
        </row>
        <row r="38">
          <cell r="C38"/>
          <cell r="E38"/>
          <cell r="F38"/>
          <cell r="I38"/>
          <cell r="J38"/>
          <cell r="K38"/>
          <cell r="L38"/>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B1:K72"/>
  <sheetViews>
    <sheetView tabSelected="1" zoomScaleNormal="100" workbookViewId="0"/>
  </sheetViews>
  <sheetFormatPr defaultColWidth="9.140625" defaultRowHeight="14.25"/>
  <cols>
    <col min="1" max="1" width="2.28515625" style="54" customWidth="1"/>
    <col min="2" max="2" width="40.7109375" style="54" customWidth="1"/>
    <col min="3" max="3" width="110.7109375" style="54" customWidth="1"/>
    <col min="4" max="4" width="27.85546875" style="54" customWidth="1"/>
    <col min="5" max="5" width="7.42578125" style="54" customWidth="1"/>
    <col min="6" max="6" width="27.85546875" style="54" customWidth="1"/>
    <col min="7" max="7" width="8" style="54" customWidth="1"/>
    <col min="8" max="8" width="30.5703125" style="54" customWidth="1"/>
    <col min="9" max="9" width="9.140625" style="54"/>
    <col min="10" max="10" width="22.85546875" style="54" customWidth="1"/>
    <col min="11" max="11" width="11.42578125" style="54" customWidth="1"/>
    <col min="12" max="12" width="26.85546875" style="54" customWidth="1"/>
    <col min="13" max="13" width="4.85546875" style="54" customWidth="1"/>
    <col min="14" max="14" width="25.42578125" style="54" customWidth="1"/>
    <col min="15" max="15" width="4.5703125" style="54" customWidth="1"/>
    <col min="16" max="16" width="22.28515625" style="54" customWidth="1"/>
    <col min="17" max="17" width="4.7109375" style="54" customWidth="1"/>
    <col min="18" max="18" width="22.28515625" style="54" customWidth="1"/>
    <col min="19" max="16384" width="9.140625" style="54"/>
  </cols>
  <sheetData>
    <row r="1" spans="2:11" s="52" customFormat="1" ht="54" customHeight="1">
      <c r="B1" s="425" t="s">
        <v>420</v>
      </c>
      <c r="C1" s="425"/>
    </row>
    <row r="2" spans="2:11" s="52" customFormat="1" ht="24" customHeight="1">
      <c r="B2" s="423" t="s">
        <v>102</v>
      </c>
      <c r="C2" s="424"/>
    </row>
    <row r="3" spans="2:11" s="52" customFormat="1" ht="69.95" customHeight="1">
      <c r="B3" s="426" t="s">
        <v>421</v>
      </c>
      <c r="C3" s="426"/>
    </row>
    <row r="4" spans="2:11" s="52" customFormat="1" ht="54" customHeight="1">
      <c r="B4" s="428" t="s">
        <v>422</v>
      </c>
      <c r="C4" s="428"/>
      <c r="D4" s="53"/>
      <c r="E4" s="53"/>
      <c r="F4" s="53"/>
      <c r="G4" s="53"/>
    </row>
    <row r="5" spans="2:11" s="52" customFormat="1" ht="27" customHeight="1">
      <c r="B5" s="427" t="s">
        <v>3</v>
      </c>
      <c r="C5" s="427"/>
      <c r="D5" s="51"/>
      <c r="E5" s="51"/>
      <c r="F5" s="51"/>
      <c r="G5" s="51"/>
    </row>
    <row r="6" spans="2:11" s="52" customFormat="1" ht="38.25" customHeight="1">
      <c r="B6" s="427" t="s">
        <v>651</v>
      </c>
      <c r="C6" s="427"/>
      <c r="D6" s="51"/>
      <c r="E6" s="51"/>
      <c r="F6" s="51"/>
      <c r="G6" s="51"/>
      <c r="H6" s="51"/>
      <c r="I6" s="51"/>
      <c r="J6" s="51"/>
    </row>
    <row r="7" spans="2:11" s="52" customFormat="1" ht="15" customHeight="1">
      <c r="D7" s="51"/>
      <c r="E7" s="51"/>
      <c r="F7" s="51"/>
      <c r="G7" s="51"/>
      <c r="H7" s="51"/>
      <c r="I7" s="51"/>
      <c r="J7" s="51"/>
    </row>
    <row r="8" spans="2:11" ht="21.95" customHeight="1">
      <c r="B8" s="423" t="s">
        <v>237</v>
      </c>
      <c r="C8" s="424"/>
      <c r="D8" s="51"/>
      <c r="E8" s="51"/>
      <c r="F8" s="51"/>
      <c r="G8" s="51"/>
      <c r="H8" s="51"/>
      <c r="I8" s="51"/>
      <c r="J8" s="51"/>
    </row>
    <row r="9" spans="2:11" ht="15">
      <c r="B9" s="52"/>
      <c r="C9" s="52"/>
      <c r="D9" s="51"/>
      <c r="E9" s="51"/>
      <c r="F9" s="51"/>
      <c r="G9" s="51"/>
      <c r="H9" s="51"/>
      <c r="I9" s="51"/>
      <c r="J9" s="51"/>
    </row>
    <row r="10" spans="2:11" ht="38.25" customHeight="1"/>
    <row r="11" spans="2:11" s="37" customFormat="1" ht="23.25" customHeight="1">
      <c r="B11" s="38" t="s">
        <v>244</v>
      </c>
      <c r="C11" s="38"/>
      <c r="D11" s="38"/>
    </row>
    <row r="12" spans="2:11" ht="70.5" customHeight="1">
      <c r="B12" s="52"/>
      <c r="C12" s="52"/>
      <c r="D12" s="52"/>
      <c r="E12" s="52"/>
      <c r="F12" s="52"/>
      <c r="G12" s="52"/>
    </row>
    <row r="13" spans="2:11" ht="78" customHeight="1">
      <c r="B13" s="52"/>
      <c r="C13" s="52"/>
      <c r="D13" s="52"/>
      <c r="E13" s="52"/>
      <c r="F13" s="52"/>
      <c r="G13" s="52"/>
      <c r="H13" s="52"/>
      <c r="I13" s="52"/>
    </row>
    <row r="14" spans="2:11" s="37" customFormat="1" ht="21.75" customHeight="1">
      <c r="B14" s="39"/>
      <c r="C14" s="40"/>
      <c r="D14" s="49"/>
    </row>
    <row r="15" spans="2:11" ht="21.95" customHeight="1">
      <c r="B15" s="423" t="s">
        <v>238</v>
      </c>
      <c r="C15" s="424"/>
      <c r="D15" s="52"/>
      <c r="E15" s="37"/>
      <c r="F15" s="37"/>
      <c r="G15" s="37"/>
      <c r="H15" s="37"/>
      <c r="I15" s="37"/>
      <c r="K15" s="21"/>
    </row>
    <row r="16" spans="2:11" ht="30">
      <c r="B16" s="377" t="s">
        <v>245</v>
      </c>
      <c r="C16" s="377" t="s">
        <v>261</v>
      </c>
      <c r="E16" s="37"/>
      <c r="F16" s="37"/>
      <c r="G16" s="37"/>
      <c r="H16" s="37"/>
      <c r="I16" s="37"/>
      <c r="K16" s="55"/>
    </row>
    <row r="17" spans="2:11" ht="30" customHeight="1">
      <c r="B17" s="378" t="s">
        <v>423</v>
      </c>
      <c r="C17" s="378" t="s">
        <v>424</v>
      </c>
      <c r="D17" s="52"/>
      <c r="E17" s="52"/>
      <c r="F17" s="52"/>
      <c r="G17" s="52"/>
      <c r="K17" s="9"/>
    </row>
    <row r="18" spans="2:11" ht="30" customHeight="1">
      <c r="B18" s="377" t="s">
        <v>425</v>
      </c>
      <c r="C18" s="377" t="s">
        <v>473</v>
      </c>
      <c r="D18" s="52"/>
      <c r="E18" s="52"/>
      <c r="F18" s="52"/>
      <c r="G18" s="52"/>
      <c r="K18" s="9"/>
    </row>
    <row r="19" spans="2:11" ht="30" customHeight="1">
      <c r="B19" s="378" t="s">
        <v>426</v>
      </c>
      <c r="C19" s="378" t="s">
        <v>472</v>
      </c>
      <c r="D19" s="52"/>
      <c r="E19" s="52"/>
      <c r="F19" s="52"/>
      <c r="G19" s="52"/>
      <c r="K19" s="9"/>
    </row>
    <row r="20" spans="2:11" ht="30" customHeight="1">
      <c r="B20" s="377" t="s">
        <v>427</v>
      </c>
      <c r="C20" s="377" t="s">
        <v>474</v>
      </c>
      <c r="D20" s="52"/>
      <c r="E20" s="52"/>
      <c r="F20" s="52"/>
      <c r="G20" s="52"/>
      <c r="K20" s="9"/>
    </row>
    <row r="21" spans="2:11" ht="30" customHeight="1">
      <c r="B21" s="378" t="s">
        <v>428</v>
      </c>
      <c r="C21" s="378" t="s">
        <v>652</v>
      </c>
      <c r="D21" s="52"/>
      <c r="E21" s="52"/>
      <c r="F21" s="52"/>
      <c r="G21" s="52"/>
      <c r="K21" s="9"/>
    </row>
    <row r="22" spans="2:11" ht="30" customHeight="1">
      <c r="B22" s="377" t="s">
        <v>653</v>
      </c>
      <c r="C22" s="377" t="s">
        <v>475</v>
      </c>
      <c r="D22" s="52"/>
      <c r="E22" s="52"/>
      <c r="F22" s="52"/>
      <c r="G22" s="52"/>
      <c r="K22" s="9"/>
    </row>
    <row r="23" spans="2:11" ht="30">
      <c r="B23" s="378" t="s">
        <v>4</v>
      </c>
      <c r="C23" s="378" t="s">
        <v>262</v>
      </c>
      <c r="D23" s="52"/>
      <c r="E23" s="52"/>
      <c r="F23" s="52"/>
      <c r="G23" s="52"/>
      <c r="K23" s="9"/>
    </row>
    <row r="24" spans="2:11" ht="30">
      <c r="B24" s="377" t="s">
        <v>429</v>
      </c>
      <c r="C24" s="377" t="s">
        <v>430</v>
      </c>
      <c r="D24" s="52"/>
      <c r="E24" s="52"/>
      <c r="F24" s="52"/>
      <c r="G24" s="52"/>
      <c r="K24" s="9"/>
    </row>
    <row r="25" spans="2:11" ht="30">
      <c r="B25" s="378" t="s">
        <v>431</v>
      </c>
      <c r="C25" s="378" t="s">
        <v>358</v>
      </c>
      <c r="K25" s="9"/>
    </row>
    <row r="26" spans="2:11" ht="15">
      <c r="B26" s="377" t="s">
        <v>432</v>
      </c>
      <c r="C26" s="377" t="s">
        <v>477</v>
      </c>
      <c r="K26" s="9"/>
    </row>
    <row r="27" spans="2:11" ht="15">
      <c r="B27" s="378" t="s">
        <v>433</v>
      </c>
      <c r="C27" s="378" t="s">
        <v>476</v>
      </c>
      <c r="K27" s="9"/>
    </row>
    <row r="28" spans="2:11" ht="15">
      <c r="B28" s="52"/>
      <c r="K28" s="9"/>
    </row>
    <row r="29" spans="2:11" ht="15">
      <c r="B29" s="52"/>
      <c r="K29" s="9"/>
    </row>
    <row r="30" spans="2:11" ht="15">
      <c r="B30" s="52"/>
      <c r="K30" s="9"/>
    </row>
    <row r="31" spans="2:11" ht="15">
      <c r="B31" s="52"/>
      <c r="K31" s="9"/>
    </row>
    <row r="32" spans="2:11" ht="15">
      <c r="B32" s="52"/>
      <c r="K32" s="9"/>
    </row>
    <row r="33" spans="2:11" ht="15">
      <c r="B33" s="52"/>
      <c r="K33" s="9"/>
    </row>
    <row r="34" spans="2:11" ht="15">
      <c r="B34" s="52"/>
      <c r="K34" s="9"/>
    </row>
    <row r="35" spans="2:11" ht="15">
      <c r="B35" s="52"/>
      <c r="K35" s="9"/>
    </row>
    <row r="36" spans="2:11" ht="15">
      <c r="B36" s="52"/>
      <c r="K36" s="9"/>
    </row>
    <row r="37" spans="2:11" ht="15">
      <c r="B37" s="52"/>
      <c r="K37" s="9"/>
    </row>
    <row r="38" spans="2:11" ht="15">
      <c r="B38" s="52"/>
      <c r="K38" s="9"/>
    </row>
    <row r="39" spans="2:11" ht="15">
      <c r="B39" s="52"/>
      <c r="K39" s="9"/>
    </row>
    <row r="40" spans="2:11" ht="15">
      <c r="B40" s="52"/>
      <c r="K40" s="9"/>
    </row>
    <row r="41" spans="2:11" ht="15">
      <c r="B41" s="52"/>
      <c r="K41" s="9"/>
    </row>
    <row r="42" spans="2:11" ht="15">
      <c r="B42" s="52"/>
      <c r="K42" s="9"/>
    </row>
    <row r="43" spans="2:11" ht="15">
      <c r="B43" s="52"/>
      <c r="K43" s="9"/>
    </row>
    <row r="44" spans="2:11" ht="15">
      <c r="B44" s="52"/>
      <c r="K44" s="9"/>
    </row>
    <row r="45" spans="2:11" ht="15">
      <c r="B45" s="52"/>
      <c r="K45" s="9"/>
    </row>
    <row r="46" spans="2:11" ht="15">
      <c r="B46" s="52"/>
      <c r="K46" s="9"/>
    </row>
    <row r="47" spans="2:11" ht="15">
      <c r="B47" s="52"/>
      <c r="K47" s="9"/>
    </row>
    <row r="48" spans="2:11" ht="15">
      <c r="B48" s="52"/>
      <c r="K48" s="9"/>
    </row>
    <row r="49" spans="11:11" ht="15">
      <c r="K49" s="9"/>
    </row>
    <row r="50" spans="11:11" ht="15">
      <c r="K50" s="9"/>
    </row>
    <row r="51" spans="11:11" ht="15">
      <c r="K51" s="9"/>
    </row>
    <row r="52" spans="11:11" ht="15">
      <c r="K52" s="9"/>
    </row>
    <row r="53" spans="11:11" ht="15">
      <c r="K53" s="9"/>
    </row>
    <row r="54" spans="11:11" ht="15">
      <c r="K54" s="9"/>
    </row>
    <row r="55" spans="11:11" ht="15">
      <c r="K55" s="9"/>
    </row>
    <row r="56" spans="11:11" ht="15">
      <c r="K56" s="9"/>
    </row>
    <row r="57" spans="11:11" ht="15">
      <c r="K57" s="9"/>
    </row>
    <row r="58" spans="11:11" ht="15">
      <c r="K58" s="9"/>
    </row>
    <row r="59" spans="11:11" ht="15">
      <c r="K59" s="9"/>
    </row>
    <row r="60" spans="11:11" ht="15">
      <c r="K60" s="9"/>
    </row>
    <row r="61" spans="11:11" ht="15">
      <c r="K61" s="9"/>
    </row>
    <row r="62" spans="11:11" ht="15">
      <c r="K62" s="9"/>
    </row>
    <row r="63" spans="11:11" ht="15">
      <c r="K63" s="9"/>
    </row>
    <row r="64" spans="11:11" ht="15">
      <c r="K64" s="9"/>
    </row>
    <row r="65" spans="11:11" ht="15">
      <c r="K65" s="9"/>
    </row>
    <row r="66" spans="11:11" ht="15">
      <c r="K66" s="9"/>
    </row>
    <row r="67" spans="11:11" ht="15">
      <c r="K67" s="9"/>
    </row>
    <row r="68" spans="11:11" ht="15">
      <c r="K68" s="9"/>
    </row>
    <row r="69" spans="11:11" ht="15">
      <c r="K69" s="9"/>
    </row>
    <row r="70" spans="11:11" ht="15">
      <c r="K70" s="9"/>
    </row>
    <row r="71" spans="11:11" ht="15">
      <c r="K71" s="9"/>
    </row>
    <row r="72" spans="11:11" ht="15">
      <c r="K72" s="9"/>
    </row>
  </sheetData>
  <mergeCells count="8">
    <mergeCell ref="B15:C15"/>
    <mergeCell ref="B1:C1"/>
    <mergeCell ref="B2:C2"/>
    <mergeCell ref="B3:C3"/>
    <mergeCell ref="B5:C5"/>
    <mergeCell ref="B6:C6"/>
    <mergeCell ref="B4:C4"/>
    <mergeCell ref="B8:C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N287"/>
  <sheetViews>
    <sheetView workbookViewId="0"/>
  </sheetViews>
  <sheetFormatPr defaultColWidth="9.140625" defaultRowHeight="15" outlineLevelRow="1"/>
  <cols>
    <col min="1" max="1" width="1.85546875" style="5" customWidth="1"/>
    <col min="2" max="2" width="25.7109375" style="5" customWidth="1"/>
    <col min="3" max="3" width="1.85546875" style="5" customWidth="1"/>
    <col min="4" max="4" width="3.5703125" style="9" customWidth="1"/>
    <col min="5" max="5" width="84" style="153" customWidth="1"/>
    <col min="6" max="6" width="28.28515625" style="153" bestFit="1" customWidth="1"/>
    <col min="7" max="8" width="31.7109375" style="153" customWidth="1"/>
    <col min="9" max="9" width="2.28515625" style="9" customWidth="1"/>
    <col min="10" max="10" width="2" style="5" customWidth="1"/>
    <col min="11" max="11" width="13.5703125" style="5" customWidth="1"/>
    <col min="12" max="12" width="1.85546875" style="5" customWidth="1"/>
    <col min="13" max="14" width="5.5703125" style="5" customWidth="1"/>
    <col min="15" max="16384" width="9.140625" style="5"/>
  </cols>
  <sheetData>
    <row r="1" spans="2:14" ht="65.099999999999994" customHeight="1" thickBot="1">
      <c r="E1" s="56" t="s">
        <v>422</v>
      </c>
      <c r="F1" s="283"/>
      <c r="G1" s="283"/>
      <c r="H1" s="283"/>
    </row>
    <row r="2" spans="2:14" ht="75" customHeight="1" thickBot="1">
      <c r="B2" s="59" t="s">
        <v>220</v>
      </c>
      <c r="E2" s="240"/>
      <c r="H2" s="240"/>
      <c r="K2" s="66" t="s">
        <v>221</v>
      </c>
      <c r="M2" s="436" t="s">
        <v>222</v>
      </c>
      <c r="N2" s="437"/>
    </row>
    <row r="3" spans="2:14" ht="26.25" customHeight="1">
      <c r="E3" s="12" t="s">
        <v>58</v>
      </c>
      <c r="F3" s="163" t="s">
        <v>226</v>
      </c>
      <c r="M3" s="70" t="s">
        <v>270</v>
      </c>
      <c r="N3" s="73" t="s">
        <v>271</v>
      </c>
    </row>
    <row r="4" spans="2:14" ht="19.5" customHeight="1" outlineLevel="1">
      <c r="E4" s="120" t="s">
        <v>59</v>
      </c>
      <c r="G4" s="8"/>
      <c r="H4" s="8"/>
      <c r="K4" s="65"/>
    </row>
    <row r="5" spans="2:14" outlineLevel="1">
      <c r="B5" s="438"/>
      <c r="E5" s="284" t="s">
        <v>60</v>
      </c>
      <c r="F5" s="175" t="s">
        <v>665</v>
      </c>
      <c r="G5" s="141"/>
      <c r="H5" s="242"/>
      <c r="K5" s="67" t="s">
        <v>608</v>
      </c>
      <c r="M5" s="80"/>
      <c r="N5" s="142"/>
    </row>
    <row r="6" spans="2:14" ht="30" outlineLevel="1">
      <c r="B6" s="439"/>
      <c r="E6" s="285" t="s">
        <v>61</v>
      </c>
      <c r="F6" s="286" t="s">
        <v>665</v>
      </c>
      <c r="G6" s="96"/>
      <c r="H6" s="243"/>
      <c r="K6" s="67" t="s">
        <v>608</v>
      </c>
      <c r="M6" s="72"/>
      <c r="N6" s="75"/>
    </row>
    <row r="7" spans="2:14" ht="30" outlineLevel="1">
      <c r="B7" s="440"/>
      <c r="E7" s="173" t="s">
        <v>62</v>
      </c>
      <c r="F7" s="287" t="s">
        <v>665</v>
      </c>
      <c r="G7" s="174"/>
      <c r="H7" s="244"/>
      <c r="K7" s="67" t="s">
        <v>608</v>
      </c>
      <c r="M7" s="77"/>
      <c r="N7" s="197"/>
    </row>
    <row r="8" spans="2:14" outlineLevel="1">
      <c r="E8" s="120" t="s">
        <v>63</v>
      </c>
      <c r="F8" s="163"/>
      <c r="G8" s="9"/>
      <c r="H8" s="177"/>
      <c r="K8" s="26"/>
    </row>
    <row r="9" spans="2:14" outlineLevel="1">
      <c r="B9" s="438"/>
      <c r="E9" s="284" t="s">
        <v>64</v>
      </c>
      <c r="F9" s="175" t="s">
        <v>665</v>
      </c>
      <c r="G9" s="141"/>
      <c r="H9" s="242"/>
      <c r="K9" s="67" t="s">
        <v>608</v>
      </c>
      <c r="M9" s="80"/>
      <c r="N9" s="142"/>
    </row>
    <row r="10" spans="2:14" ht="30" outlineLevel="1">
      <c r="B10" s="439"/>
      <c r="E10" s="285" t="s">
        <v>65</v>
      </c>
      <c r="F10" s="286" t="s">
        <v>665</v>
      </c>
      <c r="G10" s="96"/>
      <c r="H10" s="243"/>
      <c r="K10" s="67" t="s">
        <v>608</v>
      </c>
      <c r="M10" s="72"/>
      <c r="N10" s="75"/>
    </row>
    <row r="11" spans="2:14" ht="30" outlineLevel="1">
      <c r="B11" s="440"/>
      <c r="E11" s="173" t="s">
        <v>66</v>
      </c>
      <c r="F11" s="287" t="s">
        <v>665</v>
      </c>
      <c r="G11" s="174"/>
      <c r="H11" s="244"/>
      <c r="K11" s="67" t="s">
        <v>608</v>
      </c>
      <c r="M11" s="77"/>
      <c r="N11" s="197"/>
    </row>
    <row r="12" spans="2:14" outlineLevel="1">
      <c r="E12" s="120" t="s">
        <v>67</v>
      </c>
      <c r="F12" s="163"/>
      <c r="G12" s="9"/>
      <c r="H12" s="177"/>
      <c r="K12" s="26"/>
    </row>
    <row r="13" spans="2:14" outlineLevel="1">
      <c r="B13" s="441"/>
      <c r="E13" s="284" t="s">
        <v>68</v>
      </c>
      <c r="F13" s="175" t="s">
        <v>665</v>
      </c>
      <c r="G13" s="141"/>
      <c r="H13" s="242"/>
      <c r="K13" s="67" t="s">
        <v>608</v>
      </c>
      <c r="M13" s="80"/>
      <c r="N13" s="142"/>
    </row>
    <row r="14" spans="2:14" ht="30" outlineLevel="1">
      <c r="B14" s="442"/>
      <c r="E14" s="285" t="s">
        <v>69</v>
      </c>
      <c r="F14" s="286" t="s">
        <v>665</v>
      </c>
      <c r="G14" s="96"/>
      <c r="H14" s="243"/>
      <c r="K14" s="67" t="s">
        <v>608</v>
      </c>
      <c r="M14" s="72"/>
      <c r="N14" s="75"/>
    </row>
    <row r="15" spans="2:14" ht="30" outlineLevel="1">
      <c r="B15" s="443"/>
      <c r="E15" s="173" t="s">
        <v>441</v>
      </c>
      <c r="F15" s="287" t="s">
        <v>665</v>
      </c>
      <c r="G15" s="174"/>
      <c r="H15" s="244"/>
      <c r="K15" s="67" t="s">
        <v>608</v>
      </c>
      <c r="M15" s="77"/>
      <c r="N15" s="197"/>
    </row>
    <row r="16" spans="2:14" ht="15" customHeight="1">
      <c r="E16" s="177"/>
      <c r="F16" s="177"/>
      <c r="G16" s="177"/>
      <c r="H16" s="177"/>
      <c r="K16" s="26"/>
    </row>
    <row r="17" spans="2:14" ht="26.25" customHeight="1">
      <c r="E17" s="12" t="s">
        <v>70</v>
      </c>
      <c r="F17" s="8"/>
      <c r="G17" s="8"/>
      <c r="H17" s="8"/>
      <c r="K17" s="26"/>
    </row>
    <row r="18" spans="2:14" outlineLevel="1">
      <c r="E18" s="267" t="s">
        <v>305</v>
      </c>
      <c r="F18" s="163"/>
      <c r="G18" s="8"/>
      <c r="H18" s="245"/>
      <c r="K18" s="360"/>
    </row>
    <row r="19" spans="2:14" outlineLevel="1">
      <c r="B19" s="438"/>
      <c r="E19" s="288" t="s">
        <v>71</v>
      </c>
      <c r="F19" s="248" t="s">
        <v>81</v>
      </c>
      <c r="G19" s="141"/>
      <c r="H19" s="242"/>
      <c r="K19" s="360" t="s">
        <v>378</v>
      </c>
      <c r="M19" s="80"/>
      <c r="N19" s="142"/>
    </row>
    <row r="20" spans="2:14" outlineLevel="1">
      <c r="B20" s="439"/>
      <c r="E20" s="116" t="s">
        <v>72</v>
      </c>
      <c r="F20" s="247" t="s">
        <v>81</v>
      </c>
      <c r="G20" s="96"/>
      <c r="H20" s="243"/>
      <c r="K20" s="360" t="s">
        <v>378</v>
      </c>
      <c r="M20" s="72"/>
      <c r="N20" s="75"/>
    </row>
    <row r="21" spans="2:14" outlineLevel="1">
      <c r="B21" s="440"/>
      <c r="E21" s="117" t="s">
        <v>73</v>
      </c>
      <c r="F21" s="249" t="s">
        <v>81</v>
      </c>
      <c r="G21" s="174"/>
      <c r="H21" s="244"/>
      <c r="K21" s="360" t="s">
        <v>378</v>
      </c>
      <c r="M21" s="77"/>
      <c r="N21" s="197"/>
    </row>
    <row r="22" spans="2:14" outlineLevel="1">
      <c r="E22" s="267" t="s">
        <v>304</v>
      </c>
      <c r="F22" s="163"/>
      <c r="G22" s="9"/>
      <c r="H22" s="8"/>
      <c r="K22" s="26"/>
    </row>
    <row r="23" spans="2:14" outlineLevel="1">
      <c r="B23" s="438"/>
      <c r="E23" s="288" t="s">
        <v>71</v>
      </c>
      <c r="F23" s="248" t="s">
        <v>666</v>
      </c>
      <c r="G23" s="141"/>
      <c r="H23" s="242"/>
      <c r="K23" s="360" t="s">
        <v>378</v>
      </c>
      <c r="M23" s="80"/>
      <c r="N23" s="142"/>
    </row>
    <row r="24" spans="2:14" outlineLevel="1">
      <c r="B24" s="439"/>
      <c r="E24" s="116" t="s">
        <v>72</v>
      </c>
      <c r="F24" s="246" t="s">
        <v>666</v>
      </c>
      <c r="G24" s="96"/>
      <c r="H24" s="243"/>
      <c r="K24" s="360" t="s">
        <v>378</v>
      </c>
      <c r="M24" s="72"/>
      <c r="N24" s="75"/>
    </row>
    <row r="25" spans="2:14" outlineLevel="1">
      <c r="B25" s="440"/>
      <c r="E25" s="117" t="s">
        <v>73</v>
      </c>
      <c r="F25" s="250" t="s">
        <v>666</v>
      </c>
      <c r="G25" s="174"/>
      <c r="H25" s="244"/>
      <c r="K25" s="360" t="s">
        <v>378</v>
      </c>
      <c r="M25" s="77"/>
      <c r="N25" s="197"/>
    </row>
    <row r="26" spans="2:14" outlineLevel="1">
      <c r="E26" s="267" t="s">
        <v>303</v>
      </c>
      <c r="F26" s="163"/>
      <c r="G26" s="9"/>
      <c r="H26" s="8"/>
      <c r="K26" s="26"/>
    </row>
    <row r="27" spans="2:14" outlineLevel="1">
      <c r="B27" s="438"/>
      <c r="E27" s="288" t="s">
        <v>71</v>
      </c>
      <c r="F27" s="251" t="s">
        <v>80</v>
      </c>
      <c r="G27" s="141"/>
      <c r="H27" s="242"/>
      <c r="K27" s="360" t="s">
        <v>378</v>
      </c>
      <c r="M27" s="80"/>
      <c r="N27" s="142"/>
    </row>
    <row r="28" spans="2:14" outlineLevel="1">
      <c r="B28" s="439"/>
      <c r="E28" s="116" t="s">
        <v>72</v>
      </c>
      <c r="F28" s="247" t="s">
        <v>80</v>
      </c>
      <c r="G28" s="96"/>
      <c r="H28" s="243"/>
      <c r="K28" s="360" t="s">
        <v>378</v>
      </c>
      <c r="M28" s="72"/>
      <c r="N28" s="75"/>
    </row>
    <row r="29" spans="2:14" outlineLevel="1">
      <c r="B29" s="440"/>
      <c r="E29" s="117" t="s">
        <v>73</v>
      </c>
      <c r="F29" s="249" t="s">
        <v>80</v>
      </c>
      <c r="G29" s="174"/>
      <c r="H29" s="244"/>
      <c r="K29" s="360" t="s">
        <v>378</v>
      </c>
      <c r="M29" s="77"/>
      <c r="N29" s="197"/>
    </row>
    <row r="30" spans="2:14" outlineLevel="1">
      <c r="E30" s="267" t="s">
        <v>302</v>
      </c>
      <c r="F30" s="163"/>
      <c r="G30" s="9"/>
      <c r="H30" s="8"/>
      <c r="K30" s="26"/>
    </row>
    <row r="31" spans="2:14" outlineLevel="1">
      <c r="B31" s="438"/>
      <c r="E31" s="288" t="s">
        <v>71</v>
      </c>
      <c r="F31" s="251" t="s">
        <v>80</v>
      </c>
      <c r="G31" s="141"/>
      <c r="H31" s="242"/>
      <c r="K31" s="360" t="s">
        <v>378</v>
      </c>
      <c r="M31" s="80"/>
      <c r="N31" s="142"/>
    </row>
    <row r="32" spans="2:14" outlineLevel="1">
      <c r="B32" s="439"/>
      <c r="E32" s="116" t="s">
        <v>72</v>
      </c>
      <c r="F32" s="247" t="s">
        <v>80</v>
      </c>
      <c r="G32" s="96"/>
      <c r="H32" s="243"/>
      <c r="K32" s="360" t="s">
        <v>378</v>
      </c>
      <c r="M32" s="72"/>
      <c r="N32" s="75"/>
    </row>
    <row r="33" spans="2:14" outlineLevel="1">
      <c r="B33" s="440"/>
      <c r="E33" s="117" t="s">
        <v>73</v>
      </c>
      <c r="F33" s="249" t="s">
        <v>80</v>
      </c>
      <c r="G33" s="174"/>
      <c r="H33" s="244"/>
      <c r="K33" s="360" t="s">
        <v>378</v>
      </c>
      <c r="M33" s="77"/>
      <c r="N33" s="197"/>
    </row>
    <row r="34" spans="2:14" outlineLevel="1">
      <c r="E34" s="267" t="s">
        <v>301</v>
      </c>
      <c r="F34" s="163"/>
      <c r="G34" s="9"/>
      <c r="H34" s="8"/>
      <c r="K34" s="26"/>
    </row>
    <row r="35" spans="2:14" outlineLevel="1">
      <c r="B35" s="438"/>
      <c r="E35" s="288" t="s">
        <v>71</v>
      </c>
      <c r="F35" s="251" t="s">
        <v>80</v>
      </c>
      <c r="G35" s="141"/>
      <c r="H35" s="242"/>
      <c r="K35" s="360" t="s">
        <v>378</v>
      </c>
      <c r="M35" s="80"/>
      <c r="N35" s="142"/>
    </row>
    <row r="36" spans="2:14" outlineLevel="1">
      <c r="B36" s="439"/>
      <c r="E36" s="116" t="s">
        <v>72</v>
      </c>
      <c r="F36" s="247" t="s">
        <v>80</v>
      </c>
      <c r="G36" s="96"/>
      <c r="H36" s="243"/>
      <c r="K36" s="360" t="s">
        <v>378</v>
      </c>
      <c r="M36" s="72"/>
      <c r="N36" s="75"/>
    </row>
    <row r="37" spans="2:14" outlineLevel="1">
      <c r="B37" s="440"/>
      <c r="E37" s="117" t="s">
        <v>73</v>
      </c>
      <c r="F37" s="249" t="s">
        <v>80</v>
      </c>
      <c r="G37" s="174"/>
      <c r="H37" s="244"/>
      <c r="K37" s="360" t="s">
        <v>378</v>
      </c>
      <c r="M37" s="77"/>
      <c r="N37" s="197"/>
    </row>
    <row r="38" spans="2:14" outlineLevel="1">
      <c r="E38" s="267" t="s">
        <v>300</v>
      </c>
      <c r="F38" s="163"/>
      <c r="G38" s="9"/>
      <c r="H38" s="8"/>
      <c r="K38" s="26"/>
    </row>
    <row r="39" spans="2:14" outlineLevel="1">
      <c r="B39" s="438"/>
      <c r="E39" s="288" t="s">
        <v>71</v>
      </c>
      <c r="F39" s="251" t="s">
        <v>80</v>
      </c>
      <c r="G39" s="141"/>
      <c r="H39" s="242"/>
      <c r="K39" s="360" t="s">
        <v>378</v>
      </c>
      <c r="M39" s="80"/>
      <c r="N39" s="142"/>
    </row>
    <row r="40" spans="2:14" outlineLevel="1">
      <c r="B40" s="439"/>
      <c r="E40" s="116" t="s">
        <v>72</v>
      </c>
      <c r="F40" s="247" t="s">
        <v>80</v>
      </c>
      <c r="G40" s="96"/>
      <c r="H40" s="243"/>
      <c r="K40" s="360" t="s">
        <v>378</v>
      </c>
      <c r="M40" s="72"/>
      <c r="N40" s="75"/>
    </row>
    <row r="41" spans="2:14" outlineLevel="1">
      <c r="B41" s="440"/>
      <c r="E41" s="117" t="s">
        <v>73</v>
      </c>
      <c r="F41" s="249" t="s">
        <v>80</v>
      </c>
      <c r="G41" s="174"/>
      <c r="H41" s="244"/>
      <c r="K41" s="360" t="s">
        <v>378</v>
      </c>
      <c r="M41" s="77"/>
      <c r="N41" s="197"/>
    </row>
    <row r="42" spans="2:14" outlineLevel="1">
      <c r="E42" s="267" t="s">
        <v>299</v>
      </c>
      <c r="F42" s="163"/>
      <c r="G42" s="9"/>
      <c r="H42" s="8"/>
      <c r="K42" s="26"/>
    </row>
    <row r="43" spans="2:14" outlineLevel="1">
      <c r="B43" s="438"/>
      <c r="E43" s="288" t="s">
        <v>71</v>
      </c>
      <c r="F43" s="251" t="s">
        <v>80</v>
      </c>
      <c r="G43" s="141"/>
      <c r="H43" s="242"/>
      <c r="K43" s="360" t="s">
        <v>378</v>
      </c>
      <c r="M43" s="80"/>
      <c r="N43" s="142"/>
    </row>
    <row r="44" spans="2:14" outlineLevel="1">
      <c r="B44" s="439"/>
      <c r="E44" s="116" t="s">
        <v>72</v>
      </c>
      <c r="F44" s="247" t="s">
        <v>80</v>
      </c>
      <c r="G44" s="96"/>
      <c r="H44" s="243"/>
      <c r="K44" s="360" t="s">
        <v>378</v>
      </c>
      <c r="M44" s="72"/>
      <c r="N44" s="75"/>
    </row>
    <row r="45" spans="2:14" outlineLevel="1">
      <c r="B45" s="440"/>
      <c r="E45" s="117" t="s">
        <v>73</v>
      </c>
      <c r="F45" s="249" t="s">
        <v>80</v>
      </c>
      <c r="G45" s="174"/>
      <c r="H45" s="244"/>
      <c r="K45" s="360" t="s">
        <v>378</v>
      </c>
      <c r="M45" s="77"/>
      <c r="N45" s="197"/>
    </row>
    <row r="46" spans="2:14" outlineLevel="1">
      <c r="E46" s="267" t="s">
        <v>298</v>
      </c>
      <c r="F46" s="163"/>
      <c r="G46" s="9"/>
      <c r="H46" s="8"/>
      <c r="K46" s="26"/>
    </row>
    <row r="47" spans="2:14" outlineLevel="1">
      <c r="B47" s="438"/>
      <c r="E47" s="288" t="s">
        <v>71</v>
      </c>
      <c r="F47" s="251" t="s">
        <v>80</v>
      </c>
      <c r="G47" s="141"/>
      <c r="H47" s="242"/>
      <c r="K47" s="360" t="s">
        <v>378</v>
      </c>
      <c r="M47" s="80"/>
      <c r="N47" s="142"/>
    </row>
    <row r="48" spans="2:14" outlineLevel="1">
      <c r="B48" s="439"/>
      <c r="E48" s="116" t="s">
        <v>72</v>
      </c>
      <c r="F48" s="247" t="s">
        <v>80</v>
      </c>
      <c r="G48" s="96"/>
      <c r="H48" s="243"/>
      <c r="K48" s="360" t="s">
        <v>378</v>
      </c>
      <c r="M48" s="72"/>
      <c r="N48" s="75"/>
    </row>
    <row r="49" spans="2:14" outlineLevel="1">
      <c r="B49" s="440"/>
      <c r="E49" s="117" t="s">
        <v>73</v>
      </c>
      <c r="F49" s="249" t="s">
        <v>80</v>
      </c>
      <c r="G49" s="174"/>
      <c r="H49" s="244"/>
      <c r="K49" s="360" t="s">
        <v>378</v>
      </c>
      <c r="M49" s="77"/>
      <c r="N49" s="197"/>
    </row>
    <row r="50" spans="2:14" outlineLevel="1">
      <c r="E50" s="267" t="s">
        <v>297</v>
      </c>
      <c r="F50" s="163"/>
      <c r="G50" s="9"/>
      <c r="H50" s="8"/>
      <c r="K50" s="26"/>
    </row>
    <row r="51" spans="2:14" outlineLevel="1">
      <c r="B51" s="254"/>
      <c r="E51" s="282" t="s">
        <v>71</v>
      </c>
      <c r="F51" s="252" t="s">
        <v>80</v>
      </c>
      <c r="G51" s="272"/>
      <c r="H51" s="253"/>
      <c r="K51" s="360" t="s">
        <v>378</v>
      </c>
      <c r="M51" s="410"/>
      <c r="N51" s="411"/>
    </row>
    <row r="52" spans="2:14" outlineLevel="1">
      <c r="E52" s="267" t="s">
        <v>296</v>
      </c>
      <c r="F52" s="163"/>
      <c r="G52" s="9"/>
      <c r="H52" s="8"/>
      <c r="K52" s="26"/>
    </row>
    <row r="53" spans="2:14" outlineLevel="1">
      <c r="B53" s="254"/>
      <c r="E53" s="282" t="s">
        <v>71</v>
      </c>
      <c r="F53" s="252" t="s">
        <v>80</v>
      </c>
      <c r="G53" s="272"/>
      <c r="H53" s="253"/>
      <c r="K53" s="360" t="s">
        <v>378</v>
      </c>
      <c r="M53" s="410"/>
      <c r="N53" s="411"/>
    </row>
    <row r="54" spans="2:14" outlineLevel="1">
      <c r="E54" s="267" t="s">
        <v>295</v>
      </c>
      <c r="F54" s="163"/>
      <c r="G54" s="9"/>
      <c r="H54" s="8"/>
      <c r="K54" s="26"/>
    </row>
    <row r="55" spans="2:14" outlineLevel="1">
      <c r="B55" s="438"/>
      <c r="E55" s="288" t="s">
        <v>71</v>
      </c>
      <c r="F55" s="251" t="s">
        <v>80</v>
      </c>
      <c r="G55" s="141"/>
      <c r="H55" s="242"/>
      <c r="K55" s="360" t="s">
        <v>378</v>
      </c>
      <c r="M55" s="80"/>
      <c r="N55" s="142"/>
    </row>
    <row r="56" spans="2:14" outlineLevel="1">
      <c r="B56" s="439"/>
      <c r="E56" s="116" t="s">
        <v>72</v>
      </c>
      <c r="F56" s="247" t="s">
        <v>80</v>
      </c>
      <c r="G56" s="96"/>
      <c r="H56" s="243"/>
      <c r="K56" s="360" t="s">
        <v>378</v>
      </c>
      <c r="M56" s="72"/>
      <c r="N56" s="75"/>
    </row>
    <row r="57" spans="2:14" outlineLevel="1">
      <c r="B57" s="439"/>
      <c r="E57" s="116" t="s">
        <v>73</v>
      </c>
      <c r="F57" s="247" t="s">
        <v>80</v>
      </c>
      <c r="G57" s="96"/>
      <c r="H57" s="243"/>
      <c r="K57" s="360" t="s">
        <v>378</v>
      </c>
      <c r="M57" s="72"/>
      <c r="N57" s="75"/>
    </row>
    <row r="58" spans="2:14" outlineLevel="1">
      <c r="B58" s="440"/>
      <c r="E58" s="117" t="s">
        <v>74</v>
      </c>
      <c r="F58" s="249" t="s">
        <v>80</v>
      </c>
      <c r="G58" s="174"/>
      <c r="H58" s="244"/>
      <c r="K58" s="360" t="s">
        <v>378</v>
      </c>
      <c r="M58" s="77"/>
      <c r="N58" s="197"/>
    </row>
    <row r="59" spans="2:14" ht="15" customHeight="1">
      <c r="K59" s="26"/>
    </row>
    <row r="60" spans="2:14" ht="26.25" customHeight="1">
      <c r="E60" s="255" t="s">
        <v>75</v>
      </c>
      <c r="F60" s="289"/>
      <c r="G60" s="290"/>
      <c r="H60" s="290"/>
      <c r="K60" s="26"/>
    </row>
    <row r="61" spans="2:14" outlineLevel="1">
      <c r="B61" s="438"/>
      <c r="E61" s="284" t="s">
        <v>76</v>
      </c>
      <c r="F61" s="257" t="s">
        <v>80</v>
      </c>
      <c r="G61" s="141"/>
      <c r="H61" s="291"/>
      <c r="K61" s="67" t="s">
        <v>609</v>
      </c>
      <c r="M61" s="80"/>
      <c r="N61" s="142"/>
    </row>
    <row r="62" spans="2:14" outlineLevel="1">
      <c r="B62" s="439"/>
      <c r="E62" s="285" t="s">
        <v>648</v>
      </c>
      <c r="F62" s="256" t="s">
        <v>80</v>
      </c>
      <c r="G62" s="96"/>
      <c r="H62" s="292"/>
      <c r="K62" s="67" t="s">
        <v>609</v>
      </c>
      <c r="M62" s="72"/>
      <c r="N62" s="75"/>
    </row>
    <row r="63" spans="2:14" outlineLevel="1">
      <c r="B63" s="439"/>
      <c r="E63" s="285" t="s">
        <v>77</v>
      </c>
      <c r="F63" s="256" t="s">
        <v>80</v>
      </c>
      <c r="G63" s="96"/>
      <c r="H63" s="292"/>
      <c r="K63" s="67" t="s">
        <v>609</v>
      </c>
      <c r="M63" s="77"/>
      <c r="N63" s="197"/>
    </row>
    <row r="64" spans="2:14" outlineLevel="1">
      <c r="B64" s="439"/>
      <c r="E64" s="293" t="s">
        <v>78</v>
      </c>
      <c r="F64" s="256"/>
      <c r="G64" s="96"/>
      <c r="H64" s="258"/>
      <c r="K64" s="26"/>
    </row>
    <row r="65" spans="2:14" outlineLevel="1">
      <c r="B65" s="439"/>
      <c r="E65" s="294" t="s">
        <v>312</v>
      </c>
      <c r="F65" s="256" t="s">
        <v>80</v>
      </c>
      <c r="G65" s="96"/>
      <c r="H65" s="292"/>
      <c r="K65" s="67" t="s">
        <v>609</v>
      </c>
      <c r="M65" s="80"/>
      <c r="N65" s="142"/>
    </row>
    <row r="66" spans="2:14" outlineLevel="1">
      <c r="B66" s="439"/>
      <c r="E66" s="294" t="s">
        <v>313</v>
      </c>
      <c r="F66" s="256" t="s">
        <v>80</v>
      </c>
      <c r="G66" s="96"/>
      <c r="H66" s="292"/>
      <c r="K66" s="67" t="s">
        <v>609</v>
      </c>
      <c r="M66" s="72"/>
      <c r="N66" s="75"/>
    </row>
    <row r="67" spans="2:14" outlineLevel="1">
      <c r="B67" s="439"/>
      <c r="E67" s="294" t="s">
        <v>314</v>
      </c>
      <c r="F67" s="256" t="s">
        <v>80</v>
      </c>
      <c r="G67" s="96"/>
      <c r="H67" s="292"/>
      <c r="K67" s="67" t="s">
        <v>609</v>
      </c>
      <c r="M67" s="72"/>
      <c r="N67" s="75"/>
    </row>
    <row r="68" spans="2:14" outlineLevel="1">
      <c r="B68" s="439"/>
      <c r="E68" s="294" t="s">
        <v>315</v>
      </c>
      <c r="F68" s="256" t="s">
        <v>80</v>
      </c>
      <c r="G68" s="96"/>
      <c r="H68" s="292"/>
      <c r="K68" s="67" t="s">
        <v>609</v>
      </c>
      <c r="M68" s="72"/>
      <c r="N68" s="75"/>
    </row>
    <row r="69" spans="2:14" outlineLevel="1">
      <c r="B69" s="440"/>
      <c r="E69" s="294" t="s">
        <v>316</v>
      </c>
      <c r="F69" s="256" t="s">
        <v>80</v>
      </c>
      <c r="G69" s="96"/>
      <c r="H69" s="292"/>
      <c r="K69" s="67" t="s">
        <v>609</v>
      </c>
      <c r="M69" s="77"/>
      <c r="N69" s="197"/>
    </row>
    <row r="70" spans="2:14" outlineLevel="1">
      <c r="E70" s="295" t="s">
        <v>306</v>
      </c>
      <c r="F70" s="259" t="s">
        <v>80</v>
      </c>
      <c r="G70" s="174"/>
      <c r="H70" s="296"/>
      <c r="K70" s="67" t="s">
        <v>609</v>
      </c>
    </row>
    <row r="71" spans="2:14" ht="15" customHeight="1">
      <c r="E71" s="297"/>
      <c r="F71" s="297"/>
      <c r="G71" s="9"/>
      <c r="H71" s="297"/>
      <c r="K71" s="26"/>
    </row>
    <row r="72" spans="2:14" ht="26.25" customHeight="1">
      <c r="E72" s="255" t="s">
        <v>79</v>
      </c>
      <c r="F72" s="289"/>
      <c r="G72" s="9"/>
      <c r="H72" s="9"/>
      <c r="K72" s="26"/>
    </row>
    <row r="73" spans="2:14" ht="15" customHeight="1" outlineLevel="1">
      <c r="B73" s="438"/>
      <c r="E73" s="298" t="s">
        <v>307</v>
      </c>
      <c r="F73" s="257" t="s">
        <v>80</v>
      </c>
      <c r="G73" s="141"/>
      <c r="H73" s="291"/>
      <c r="K73" s="67" t="s">
        <v>610</v>
      </c>
      <c r="M73" s="80"/>
      <c r="N73" s="142"/>
    </row>
    <row r="74" spans="2:14" ht="15" customHeight="1" outlineLevel="1">
      <c r="B74" s="439"/>
      <c r="E74" s="294" t="s">
        <v>308</v>
      </c>
      <c r="F74" s="256" t="s">
        <v>80</v>
      </c>
      <c r="G74" s="96"/>
      <c r="H74" s="292"/>
      <c r="K74" s="67" t="s">
        <v>610</v>
      </c>
      <c r="M74" s="72"/>
      <c r="N74" s="75"/>
    </row>
    <row r="75" spans="2:14" ht="15" customHeight="1" outlineLevel="1">
      <c r="B75" s="439"/>
      <c r="E75" s="294" t="s">
        <v>309</v>
      </c>
      <c r="F75" s="256" t="s">
        <v>80</v>
      </c>
      <c r="G75" s="96"/>
      <c r="H75" s="292"/>
      <c r="K75" s="67" t="s">
        <v>610</v>
      </c>
      <c r="M75" s="72"/>
      <c r="N75" s="75"/>
    </row>
    <row r="76" spans="2:14" ht="15" customHeight="1" outlineLevel="1">
      <c r="B76" s="439"/>
      <c r="E76" s="294" t="s">
        <v>310</v>
      </c>
      <c r="F76" s="256" t="s">
        <v>80</v>
      </c>
      <c r="G76" s="96"/>
      <c r="H76" s="292"/>
      <c r="K76" s="67" t="s">
        <v>610</v>
      </c>
      <c r="M76" s="72"/>
      <c r="N76" s="75"/>
    </row>
    <row r="77" spans="2:14" ht="15" customHeight="1" outlineLevel="1">
      <c r="B77" s="439"/>
      <c r="E77" s="294" t="s">
        <v>311</v>
      </c>
      <c r="F77" s="256" t="s">
        <v>80</v>
      </c>
      <c r="G77" s="96"/>
      <c r="H77" s="292"/>
      <c r="K77" s="67" t="s">
        <v>610</v>
      </c>
      <c r="M77" s="77"/>
      <c r="N77" s="197"/>
    </row>
    <row r="78" spans="2:14" ht="15" customHeight="1" outlineLevel="1">
      <c r="B78" s="440"/>
      <c r="E78" s="295" t="s">
        <v>306</v>
      </c>
      <c r="F78" s="259" t="s">
        <v>80</v>
      </c>
      <c r="G78" s="174"/>
      <c r="H78" s="296"/>
      <c r="K78" s="67" t="s">
        <v>610</v>
      </c>
    </row>
    <row r="79" spans="2:14" ht="15" customHeight="1">
      <c r="E79" s="177"/>
      <c r="F79" s="299"/>
      <c r="G79" s="177"/>
      <c r="H79" s="177"/>
      <c r="K79" s="26"/>
    </row>
    <row r="80" spans="2:14" ht="26.25" customHeight="1">
      <c r="E80" s="255" t="s">
        <v>109</v>
      </c>
      <c r="F80" s="255"/>
      <c r="G80" s="263" t="s">
        <v>321</v>
      </c>
      <c r="H80" s="263" t="s">
        <v>322</v>
      </c>
      <c r="K80" s="241"/>
    </row>
    <row r="81" spans="2:14" ht="15" customHeight="1" outlineLevel="1">
      <c r="E81" s="169" t="s">
        <v>320</v>
      </c>
      <c r="F81" s="289"/>
      <c r="G81" s="178"/>
      <c r="H81" s="178"/>
      <c r="K81" s="241"/>
    </row>
    <row r="82" spans="2:14" ht="15" customHeight="1" outlineLevel="1">
      <c r="B82" s="438"/>
      <c r="E82" s="260" t="s">
        <v>110</v>
      </c>
      <c r="F82" s="175" t="s">
        <v>665</v>
      </c>
      <c r="G82" s="300"/>
      <c r="H82" s="301"/>
      <c r="K82" s="408" t="s">
        <v>611</v>
      </c>
      <c r="M82" s="80"/>
      <c r="N82" s="142"/>
    </row>
    <row r="83" spans="2:14" ht="15" customHeight="1" outlineLevel="1">
      <c r="B83" s="439"/>
      <c r="E83" s="261" t="s">
        <v>111</v>
      </c>
      <c r="F83" s="29" t="s">
        <v>665</v>
      </c>
      <c r="G83" s="302"/>
      <c r="H83" s="303"/>
      <c r="K83" s="408" t="s">
        <v>611</v>
      </c>
      <c r="M83" s="72"/>
      <c r="N83" s="75"/>
    </row>
    <row r="84" spans="2:14" ht="15" customHeight="1" outlineLevel="1">
      <c r="B84" s="439"/>
      <c r="E84" s="261" t="s">
        <v>112</v>
      </c>
      <c r="F84" s="29" t="s">
        <v>665</v>
      </c>
      <c r="G84" s="302"/>
      <c r="H84" s="303"/>
      <c r="K84" s="408" t="s">
        <v>611</v>
      </c>
      <c r="M84" s="72"/>
      <c r="N84" s="75"/>
    </row>
    <row r="85" spans="2:14" ht="15" customHeight="1" outlineLevel="1">
      <c r="B85" s="439"/>
      <c r="E85" s="261" t="s">
        <v>113</v>
      </c>
      <c r="F85" s="29" t="s">
        <v>665</v>
      </c>
      <c r="G85" s="302"/>
      <c r="H85" s="303"/>
      <c r="K85" s="408" t="s">
        <v>611</v>
      </c>
      <c r="M85" s="72"/>
      <c r="N85" s="75"/>
    </row>
    <row r="86" spans="2:14" ht="15" customHeight="1" outlineLevel="1">
      <c r="B86" s="439"/>
      <c r="E86" s="261" t="s">
        <v>114</v>
      </c>
      <c r="F86" s="29" t="s">
        <v>665</v>
      </c>
      <c r="G86" s="302"/>
      <c r="H86" s="303"/>
      <c r="K86" s="408" t="s">
        <v>611</v>
      </c>
      <c r="M86" s="72"/>
      <c r="N86" s="75"/>
    </row>
    <row r="87" spans="2:14" ht="15" customHeight="1" outlineLevel="1">
      <c r="B87" s="439"/>
      <c r="E87" s="261" t="s">
        <v>115</v>
      </c>
      <c r="F87" s="29" t="s">
        <v>665</v>
      </c>
      <c r="G87" s="302"/>
      <c r="H87" s="303"/>
      <c r="K87" s="408" t="s">
        <v>611</v>
      </c>
      <c r="M87" s="72"/>
      <c r="N87" s="75"/>
    </row>
    <row r="88" spans="2:14" ht="15" customHeight="1" outlineLevel="1">
      <c r="B88" s="439"/>
      <c r="E88" s="261" t="s">
        <v>116</v>
      </c>
      <c r="F88" s="29" t="s">
        <v>665</v>
      </c>
      <c r="G88" s="302"/>
      <c r="H88" s="303"/>
      <c r="K88" s="408" t="s">
        <v>611</v>
      </c>
      <c r="M88" s="72"/>
      <c r="N88" s="75"/>
    </row>
    <row r="89" spans="2:14" ht="15" customHeight="1" outlineLevel="1">
      <c r="B89" s="439"/>
      <c r="E89" s="261" t="s">
        <v>117</v>
      </c>
      <c r="F89" s="29" t="s">
        <v>665</v>
      </c>
      <c r="G89" s="302"/>
      <c r="H89" s="303"/>
      <c r="K89" s="408" t="s">
        <v>611</v>
      </c>
      <c r="M89" s="72"/>
      <c r="N89" s="75"/>
    </row>
    <row r="90" spans="2:14" ht="15" customHeight="1" outlineLevel="1">
      <c r="B90" s="439"/>
      <c r="E90" s="261" t="s">
        <v>118</v>
      </c>
      <c r="F90" s="29" t="s">
        <v>665</v>
      </c>
      <c r="G90" s="302"/>
      <c r="H90" s="303"/>
      <c r="K90" s="408" t="s">
        <v>611</v>
      </c>
      <c r="M90" s="72"/>
      <c r="N90" s="75"/>
    </row>
    <row r="91" spans="2:14" ht="15" customHeight="1" outlineLevel="1">
      <c r="B91" s="439"/>
      <c r="E91" s="261" t="s">
        <v>119</v>
      </c>
      <c r="F91" s="29" t="s">
        <v>665</v>
      </c>
      <c r="G91" s="302"/>
      <c r="H91" s="303"/>
      <c r="K91" s="408" t="s">
        <v>611</v>
      </c>
      <c r="M91" s="72"/>
      <c r="N91" s="75"/>
    </row>
    <row r="92" spans="2:14" ht="15" customHeight="1" outlineLevel="1">
      <c r="B92" s="439"/>
      <c r="E92" s="261" t="s">
        <v>120</v>
      </c>
      <c r="F92" s="29" t="s">
        <v>665</v>
      </c>
      <c r="G92" s="302"/>
      <c r="H92" s="303"/>
      <c r="K92" s="408" t="s">
        <v>611</v>
      </c>
      <c r="M92" s="72"/>
      <c r="N92" s="75"/>
    </row>
    <row r="93" spans="2:14" ht="15" customHeight="1" outlineLevel="1">
      <c r="B93" s="439"/>
      <c r="E93" s="261" t="s">
        <v>121</v>
      </c>
      <c r="F93" s="29" t="s">
        <v>665</v>
      </c>
      <c r="G93" s="302"/>
      <c r="H93" s="303"/>
      <c r="K93" s="408" t="s">
        <v>611</v>
      </c>
      <c r="M93" s="72"/>
      <c r="N93" s="75"/>
    </row>
    <row r="94" spans="2:14" ht="15" customHeight="1" outlineLevel="1">
      <c r="B94" s="439"/>
      <c r="E94" s="261" t="s">
        <v>122</v>
      </c>
      <c r="F94" s="29" t="s">
        <v>665</v>
      </c>
      <c r="G94" s="302"/>
      <c r="H94" s="303"/>
      <c r="K94" s="408" t="s">
        <v>611</v>
      </c>
      <c r="M94" s="72"/>
      <c r="N94" s="75"/>
    </row>
    <row r="95" spans="2:14" ht="15" customHeight="1" outlineLevel="1">
      <c r="B95" s="439"/>
      <c r="E95" s="261" t="s">
        <v>123</v>
      </c>
      <c r="F95" s="29" t="s">
        <v>665</v>
      </c>
      <c r="G95" s="302"/>
      <c r="H95" s="303"/>
      <c r="K95" s="408" t="s">
        <v>611</v>
      </c>
      <c r="M95" s="72"/>
      <c r="N95" s="75"/>
    </row>
    <row r="96" spans="2:14" ht="15" customHeight="1" outlineLevel="1">
      <c r="B96" s="439"/>
      <c r="E96" s="261" t="s">
        <v>124</v>
      </c>
      <c r="F96" s="29" t="s">
        <v>665</v>
      </c>
      <c r="G96" s="302"/>
      <c r="H96" s="303"/>
      <c r="K96" s="408" t="s">
        <v>611</v>
      </c>
      <c r="M96" s="72"/>
      <c r="N96" s="75"/>
    </row>
    <row r="97" spans="2:14" ht="15" customHeight="1" outlineLevel="1">
      <c r="B97" s="439"/>
      <c r="E97" s="261" t="s">
        <v>125</v>
      </c>
      <c r="F97" s="29" t="s">
        <v>665</v>
      </c>
      <c r="G97" s="302"/>
      <c r="H97" s="303"/>
      <c r="K97" s="408" t="s">
        <v>611</v>
      </c>
      <c r="M97" s="72"/>
      <c r="N97" s="75"/>
    </row>
    <row r="98" spans="2:14" ht="15" customHeight="1" outlineLevel="1">
      <c r="B98" s="439"/>
      <c r="E98" s="261" t="s">
        <v>126</v>
      </c>
      <c r="F98" s="29" t="s">
        <v>665</v>
      </c>
      <c r="G98" s="302"/>
      <c r="H98" s="303"/>
      <c r="K98" s="408" t="s">
        <v>611</v>
      </c>
      <c r="M98" s="72"/>
      <c r="N98" s="75"/>
    </row>
    <row r="99" spans="2:14" ht="15" customHeight="1" outlineLevel="1">
      <c r="B99" s="439"/>
      <c r="E99" s="261" t="s">
        <v>127</v>
      </c>
      <c r="F99" s="29" t="s">
        <v>665</v>
      </c>
      <c r="G99" s="302"/>
      <c r="H99" s="303"/>
      <c r="K99" s="408" t="s">
        <v>611</v>
      </c>
      <c r="M99" s="72"/>
      <c r="N99" s="75"/>
    </row>
    <row r="100" spans="2:14" ht="15" customHeight="1" outlineLevel="1">
      <c r="B100" s="440"/>
      <c r="E100" s="262" t="s">
        <v>78</v>
      </c>
      <c r="F100" s="176" t="s">
        <v>665</v>
      </c>
      <c r="G100" s="304"/>
      <c r="H100" s="305"/>
      <c r="K100" s="408" t="s">
        <v>611</v>
      </c>
      <c r="M100" s="77"/>
      <c r="N100" s="197"/>
    </row>
    <row r="101" spans="2:14" ht="15" customHeight="1" outlineLevel="1">
      <c r="E101" s="169" t="s">
        <v>323</v>
      </c>
      <c r="F101" s="289"/>
      <c r="G101" s="31"/>
      <c r="H101" s="31"/>
      <c r="I101" s="31"/>
      <c r="K101" s="241"/>
    </row>
    <row r="102" spans="2:14" ht="15" customHeight="1" outlineLevel="1">
      <c r="B102" s="438"/>
      <c r="E102" s="260" t="s">
        <v>128</v>
      </c>
      <c r="F102" s="175" t="s">
        <v>665</v>
      </c>
      <c r="G102" s="300"/>
      <c r="H102" s="301"/>
      <c r="K102" s="408" t="s">
        <v>611</v>
      </c>
      <c r="M102" s="80"/>
      <c r="N102" s="142"/>
    </row>
    <row r="103" spans="2:14" ht="15" customHeight="1" outlineLevel="1">
      <c r="B103" s="439"/>
      <c r="E103" s="261" t="s">
        <v>129</v>
      </c>
      <c r="F103" s="29" t="s">
        <v>665</v>
      </c>
      <c r="G103" s="302"/>
      <c r="H103" s="303"/>
      <c r="K103" s="408" t="s">
        <v>611</v>
      </c>
      <c r="M103" s="72"/>
      <c r="N103" s="75"/>
    </row>
    <row r="104" spans="2:14" ht="15" customHeight="1" outlineLevel="1">
      <c r="B104" s="439"/>
      <c r="E104" s="261" t="s">
        <v>130</v>
      </c>
      <c r="F104" s="29" t="s">
        <v>665</v>
      </c>
      <c r="G104" s="302"/>
      <c r="H104" s="303"/>
      <c r="K104" s="408" t="s">
        <v>611</v>
      </c>
      <c r="M104" s="72"/>
      <c r="N104" s="75"/>
    </row>
    <row r="105" spans="2:14" ht="15" customHeight="1" outlineLevel="1">
      <c r="B105" s="439"/>
      <c r="E105" s="261" t="s">
        <v>131</v>
      </c>
      <c r="F105" s="29" t="s">
        <v>665</v>
      </c>
      <c r="G105" s="302"/>
      <c r="H105" s="303"/>
      <c r="K105" s="408" t="s">
        <v>611</v>
      </c>
      <c r="M105" s="72"/>
      <c r="N105" s="75"/>
    </row>
    <row r="106" spans="2:14" ht="15" customHeight="1" outlineLevel="1">
      <c r="B106" s="439"/>
      <c r="E106" s="261" t="s">
        <v>132</v>
      </c>
      <c r="F106" s="29" t="s">
        <v>665</v>
      </c>
      <c r="G106" s="302"/>
      <c r="H106" s="303"/>
      <c r="K106" s="408" t="s">
        <v>611</v>
      </c>
      <c r="M106" s="72"/>
      <c r="N106" s="75"/>
    </row>
    <row r="107" spans="2:14" ht="15" customHeight="1" outlineLevel="1">
      <c r="B107" s="439"/>
      <c r="E107" s="261" t="s">
        <v>133</v>
      </c>
      <c r="F107" s="29" t="s">
        <v>665</v>
      </c>
      <c r="G107" s="302"/>
      <c r="H107" s="303"/>
      <c r="K107" s="408" t="s">
        <v>611</v>
      </c>
      <c r="M107" s="72"/>
      <c r="N107" s="75"/>
    </row>
    <row r="108" spans="2:14" ht="15" customHeight="1" outlineLevel="1">
      <c r="B108" s="440"/>
      <c r="E108" s="262" t="s">
        <v>78</v>
      </c>
      <c r="F108" s="176" t="s">
        <v>665</v>
      </c>
      <c r="G108" s="304"/>
      <c r="H108" s="305"/>
      <c r="K108" s="408" t="s">
        <v>611</v>
      </c>
      <c r="M108" s="77"/>
      <c r="N108" s="197"/>
    </row>
    <row r="109" spans="2:14" ht="15" customHeight="1" outlineLevel="1">
      <c r="E109" s="169" t="s">
        <v>324</v>
      </c>
      <c r="F109" s="289"/>
      <c r="G109" s="31"/>
      <c r="H109" s="31"/>
      <c r="K109" s="241"/>
    </row>
    <row r="110" spans="2:14" ht="15" customHeight="1" outlineLevel="1">
      <c r="B110" s="438"/>
      <c r="E110" s="260" t="s">
        <v>128</v>
      </c>
      <c r="F110" s="175" t="s">
        <v>665</v>
      </c>
      <c r="G110" s="300"/>
      <c r="H110" s="301"/>
      <c r="K110" s="408" t="s">
        <v>611</v>
      </c>
      <c r="M110" s="80"/>
      <c r="N110" s="142"/>
    </row>
    <row r="111" spans="2:14" ht="15" customHeight="1" outlineLevel="1">
      <c r="B111" s="439"/>
      <c r="E111" s="261" t="s">
        <v>129</v>
      </c>
      <c r="F111" s="29" t="s">
        <v>665</v>
      </c>
      <c r="G111" s="302"/>
      <c r="H111" s="303"/>
      <c r="K111" s="408" t="s">
        <v>611</v>
      </c>
      <c r="M111" s="72"/>
      <c r="N111" s="75"/>
    </row>
    <row r="112" spans="2:14" ht="15" customHeight="1" outlineLevel="1">
      <c r="B112" s="439"/>
      <c r="E112" s="261" t="s">
        <v>130</v>
      </c>
      <c r="F112" s="29" t="s">
        <v>665</v>
      </c>
      <c r="G112" s="302"/>
      <c r="H112" s="303"/>
      <c r="K112" s="408" t="s">
        <v>611</v>
      </c>
      <c r="M112" s="72"/>
      <c r="N112" s="75"/>
    </row>
    <row r="113" spans="2:14" ht="15" customHeight="1" outlineLevel="1">
      <c r="B113" s="439"/>
      <c r="E113" s="261" t="s">
        <v>131</v>
      </c>
      <c r="F113" s="29" t="s">
        <v>665</v>
      </c>
      <c r="G113" s="302"/>
      <c r="H113" s="303"/>
      <c r="K113" s="408" t="s">
        <v>611</v>
      </c>
      <c r="M113" s="72"/>
      <c r="N113" s="75"/>
    </row>
    <row r="114" spans="2:14" ht="15" customHeight="1" outlineLevel="1">
      <c r="B114" s="439"/>
      <c r="E114" s="261" t="s">
        <v>132</v>
      </c>
      <c r="F114" s="29" t="s">
        <v>665</v>
      </c>
      <c r="G114" s="302"/>
      <c r="H114" s="303"/>
      <c r="K114" s="408" t="s">
        <v>611</v>
      </c>
      <c r="M114" s="72"/>
      <c r="N114" s="75"/>
    </row>
    <row r="115" spans="2:14" ht="15" customHeight="1" outlineLevel="1">
      <c r="B115" s="440"/>
      <c r="E115" s="262" t="s">
        <v>133</v>
      </c>
      <c r="F115" s="176" t="s">
        <v>665</v>
      </c>
      <c r="G115" s="304"/>
      <c r="H115" s="305"/>
      <c r="K115" s="408" t="s">
        <v>611</v>
      </c>
      <c r="M115" s="77"/>
      <c r="N115" s="197"/>
    </row>
    <row r="116" spans="2:14" ht="15" customHeight="1" outlineLevel="1">
      <c r="E116" s="169" t="s">
        <v>325</v>
      </c>
      <c r="F116" s="289"/>
      <c r="G116" s="177"/>
      <c r="H116" s="306"/>
      <c r="K116" s="241"/>
    </row>
    <row r="117" spans="2:14" ht="15" customHeight="1" outlineLevel="1">
      <c r="B117" s="438"/>
      <c r="E117" s="260" t="s">
        <v>128</v>
      </c>
      <c r="F117" s="175" t="s">
        <v>665</v>
      </c>
      <c r="G117" s="300"/>
      <c r="H117" s="301"/>
      <c r="K117" s="408" t="s">
        <v>611</v>
      </c>
      <c r="M117" s="80"/>
      <c r="N117" s="142"/>
    </row>
    <row r="118" spans="2:14" ht="15" customHeight="1" outlineLevel="1">
      <c r="B118" s="439"/>
      <c r="E118" s="261" t="s">
        <v>129</v>
      </c>
      <c r="F118" s="29" t="s">
        <v>665</v>
      </c>
      <c r="G118" s="302"/>
      <c r="H118" s="303"/>
      <c r="K118" s="408" t="s">
        <v>611</v>
      </c>
      <c r="M118" s="72"/>
      <c r="N118" s="75"/>
    </row>
    <row r="119" spans="2:14" ht="15" customHeight="1" outlineLevel="1">
      <c r="B119" s="439"/>
      <c r="E119" s="261" t="s">
        <v>130</v>
      </c>
      <c r="F119" s="29" t="s">
        <v>665</v>
      </c>
      <c r="G119" s="302"/>
      <c r="H119" s="303"/>
      <c r="K119" s="408" t="s">
        <v>611</v>
      </c>
      <c r="M119" s="72"/>
      <c r="N119" s="75"/>
    </row>
    <row r="120" spans="2:14" ht="15" customHeight="1" outlineLevel="1">
      <c r="B120" s="439"/>
      <c r="E120" s="261" t="s">
        <v>131</v>
      </c>
      <c r="F120" s="29" t="s">
        <v>665</v>
      </c>
      <c r="G120" s="302"/>
      <c r="H120" s="303"/>
      <c r="K120" s="408" t="s">
        <v>611</v>
      </c>
      <c r="M120" s="72"/>
      <c r="N120" s="75"/>
    </row>
    <row r="121" spans="2:14" ht="15" customHeight="1" outlineLevel="1">
      <c r="B121" s="439"/>
      <c r="E121" s="261" t="s">
        <v>132</v>
      </c>
      <c r="F121" s="29" t="s">
        <v>665</v>
      </c>
      <c r="G121" s="302"/>
      <c r="H121" s="303"/>
      <c r="K121" s="408" t="s">
        <v>611</v>
      </c>
      <c r="M121" s="72"/>
      <c r="N121" s="75"/>
    </row>
    <row r="122" spans="2:14" ht="15" customHeight="1" outlineLevel="1">
      <c r="B122" s="440"/>
      <c r="E122" s="262" t="s">
        <v>133</v>
      </c>
      <c r="F122" s="176" t="s">
        <v>665</v>
      </c>
      <c r="G122" s="304"/>
      <c r="H122" s="305"/>
      <c r="K122" s="408" t="s">
        <v>611</v>
      </c>
      <c r="M122" s="77"/>
      <c r="N122" s="197"/>
    </row>
    <row r="123" spans="2:14" ht="15" customHeight="1" outlineLevel="1">
      <c r="E123" s="169" t="s">
        <v>326</v>
      </c>
      <c r="F123" s="289"/>
      <c r="G123" s="177"/>
      <c r="H123" s="306"/>
      <c r="K123" s="241"/>
    </row>
    <row r="124" spans="2:14" ht="15" customHeight="1" outlineLevel="1">
      <c r="B124" s="438"/>
      <c r="E124" s="260" t="s">
        <v>128</v>
      </c>
      <c r="F124" s="175" t="s">
        <v>665</v>
      </c>
      <c r="G124" s="300"/>
      <c r="H124" s="301"/>
      <c r="K124" s="408" t="s">
        <v>611</v>
      </c>
      <c r="M124" s="80"/>
      <c r="N124" s="142"/>
    </row>
    <row r="125" spans="2:14" ht="15" customHeight="1" outlineLevel="1">
      <c r="B125" s="439"/>
      <c r="E125" s="261" t="s">
        <v>129</v>
      </c>
      <c r="F125" s="29" t="s">
        <v>665</v>
      </c>
      <c r="G125" s="302"/>
      <c r="H125" s="303"/>
      <c r="K125" s="408" t="s">
        <v>611</v>
      </c>
      <c r="M125" s="72"/>
      <c r="N125" s="75"/>
    </row>
    <row r="126" spans="2:14" ht="15" customHeight="1" outlineLevel="1">
      <c r="B126" s="439"/>
      <c r="E126" s="261" t="s">
        <v>134</v>
      </c>
      <c r="F126" s="29" t="s">
        <v>665</v>
      </c>
      <c r="G126" s="302"/>
      <c r="H126" s="303"/>
      <c r="K126" s="408" t="s">
        <v>611</v>
      </c>
      <c r="M126" s="72"/>
      <c r="N126" s="75"/>
    </row>
    <row r="127" spans="2:14" ht="15" customHeight="1" outlineLevel="1">
      <c r="B127" s="439"/>
      <c r="E127" s="261" t="s">
        <v>135</v>
      </c>
      <c r="F127" s="29" t="s">
        <v>665</v>
      </c>
      <c r="G127" s="302"/>
      <c r="H127" s="303"/>
      <c r="K127" s="408" t="s">
        <v>611</v>
      </c>
      <c r="M127" s="72"/>
      <c r="N127" s="75"/>
    </row>
    <row r="128" spans="2:14" ht="15" customHeight="1" outlineLevel="1">
      <c r="B128" s="439"/>
      <c r="E128" s="261" t="s">
        <v>136</v>
      </c>
      <c r="F128" s="29" t="s">
        <v>665</v>
      </c>
      <c r="G128" s="302"/>
      <c r="H128" s="303"/>
      <c r="K128" s="408" t="s">
        <v>611</v>
      </c>
      <c r="M128" s="72"/>
      <c r="N128" s="75"/>
    </row>
    <row r="129" spans="2:14" ht="15" customHeight="1" outlineLevel="1">
      <c r="B129" s="439"/>
      <c r="E129" s="261" t="s">
        <v>131</v>
      </c>
      <c r="F129" s="29" t="s">
        <v>665</v>
      </c>
      <c r="G129" s="302"/>
      <c r="H129" s="303"/>
      <c r="K129" s="408" t="s">
        <v>611</v>
      </c>
      <c r="M129" s="72"/>
      <c r="N129" s="75"/>
    </row>
    <row r="130" spans="2:14" ht="15" customHeight="1" outlineLevel="1">
      <c r="B130" s="439"/>
      <c r="E130" s="261" t="s">
        <v>132</v>
      </c>
      <c r="F130" s="29" t="s">
        <v>665</v>
      </c>
      <c r="G130" s="302"/>
      <c r="H130" s="303"/>
      <c r="K130" s="408" t="s">
        <v>611</v>
      </c>
      <c r="M130" s="72"/>
      <c r="N130" s="75"/>
    </row>
    <row r="131" spans="2:14" ht="15" customHeight="1" outlineLevel="1">
      <c r="B131" s="439"/>
      <c r="E131" s="261" t="s">
        <v>133</v>
      </c>
      <c r="F131" s="29" t="s">
        <v>665</v>
      </c>
      <c r="G131" s="302"/>
      <c r="H131" s="303"/>
      <c r="K131" s="408" t="s">
        <v>611</v>
      </c>
      <c r="M131" s="72"/>
      <c r="N131" s="75"/>
    </row>
    <row r="132" spans="2:14" ht="15" customHeight="1" outlineLevel="1">
      <c r="B132" s="440"/>
      <c r="E132" s="262" t="s">
        <v>78</v>
      </c>
      <c r="F132" s="176" t="s">
        <v>665</v>
      </c>
      <c r="G132" s="304"/>
      <c r="H132" s="305"/>
      <c r="K132" s="408" t="s">
        <v>611</v>
      </c>
      <c r="M132" s="77"/>
      <c r="N132" s="197"/>
    </row>
    <row r="133" spans="2:14" ht="15" customHeight="1" outlineLevel="1">
      <c r="E133" s="120" t="s">
        <v>327</v>
      </c>
      <c r="F133" s="289"/>
      <c r="G133" s="177"/>
      <c r="H133" s="306"/>
      <c r="K133" s="241"/>
    </row>
    <row r="134" spans="2:14" ht="15" customHeight="1" outlineLevel="1">
      <c r="B134" s="438"/>
      <c r="E134" s="260" t="s">
        <v>128</v>
      </c>
      <c r="F134" s="175" t="s">
        <v>665</v>
      </c>
      <c r="G134" s="300"/>
      <c r="H134" s="301"/>
      <c r="K134" s="408" t="s">
        <v>611</v>
      </c>
      <c r="M134" s="80"/>
      <c r="N134" s="142"/>
    </row>
    <row r="135" spans="2:14" ht="15" customHeight="1" outlineLevel="1">
      <c r="B135" s="439"/>
      <c r="E135" s="261" t="s">
        <v>129</v>
      </c>
      <c r="F135" s="29" t="s">
        <v>665</v>
      </c>
      <c r="G135" s="302"/>
      <c r="H135" s="303"/>
      <c r="K135" s="408" t="s">
        <v>611</v>
      </c>
      <c r="M135" s="72"/>
      <c r="N135" s="75"/>
    </row>
    <row r="136" spans="2:14" ht="15" customHeight="1" outlineLevel="1">
      <c r="B136" s="439"/>
      <c r="E136" s="261" t="s">
        <v>137</v>
      </c>
      <c r="F136" s="29" t="s">
        <v>665</v>
      </c>
      <c r="G136" s="302"/>
      <c r="H136" s="303"/>
      <c r="K136" s="408" t="s">
        <v>611</v>
      </c>
      <c r="M136" s="72"/>
      <c r="N136" s="75"/>
    </row>
    <row r="137" spans="2:14" ht="15" customHeight="1" outlineLevel="1">
      <c r="B137" s="439"/>
      <c r="E137" s="261" t="s">
        <v>138</v>
      </c>
      <c r="F137" s="29" t="s">
        <v>665</v>
      </c>
      <c r="G137" s="302"/>
      <c r="H137" s="303"/>
      <c r="K137" s="408" t="s">
        <v>611</v>
      </c>
      <c r="M137" s="72"/>
      <c r="N137" s="75"/>
    </row>
    <row r="138" spans="2:14" ht="15" customHeight="1" outlineLevel="1">
      <c r="B138" s="439"/>
      <c r="E138" s="261" t="s">
        <v>139</v>
      </c>
      <c r="F138" s="29" t="s">
        <v>665</v>
      </c>
      <c r="G138" s="302"/>
      <c r="H138" s="303"/>
      <c r="K138" s="408" t="s">
        <v>611</v>
      </c>
      <c r="M138" s="72"/>
      <c r="N138" s="75"/>
    </row>
    <row r="139" spans="2:14" ht="15" customHeight="1" outlineLevel="1">
      <c r="B139" s="439"/>
      <c r="E139" s="261" t="s">
        <v>132</v>
      </c>
      <c r="F139" s="29" t="s">
        <v>665</v>
      </c>
      <c r="G139" s="302"/>
      <c r="H139" s="303"/>
      <c r="K139" s="408" t="s">
        <v>611</v>
      </c>
      <c r="M139" s="72"/>
      <c r="N139" s="75"/>
    </row>
    <row r="140" spans="2:14" ht="15" customHeight="1" outlineLevel="1">
      <c r="B140" s="439"/>
      <c r="E140" s="261" t="s">
        <v>140</v>
      </c>
      <c r="F140" s="29" t="s">
        <v>665</v>
      </c>
      <c r="G140" s="302"/>
      <c r="H140" s="303"/>
      <c r="K140" s="408" t="s">
        <v>611</v>
      </c>
      <c r="M140" s="72"/>
      <c r="N140" s="75"/>
    </row>
    <row r="141" spans="2:14" ht="15" customHeight="1" outlineLevel="1">
      <c r="B141" s="440"/>
      <c r="E141" s="262" t="s">
        <v>78</v>
      </c>
      <c r="F141" s="176" t="s">
        <v>665</v>
      </c>
      <c r="G141" s="304"/>
      <c r="H141" s="305"/>
      <c r="K141" s="408" t="s">
        <v>611</v>
      </c>
      <c r="M141" s="77"/>
      <c r="N141" s="197"/>
    </row>
    <row r="142" spans="2:14" ht="15" customHeight="1" outlineLevel="1">
      <c r="E142" s="120" t="s">
        <v>328</v>
      </c>
      <c r="F142" s="289"/>
      <c r="G142" s="177"/>
      <c r="H142" s="177"/>
      <c r="K142" s="241"/>
    </row>
    <row r="143" spans="2:14" ht="15" customHeight="1" outlineLevel="1">
      <c r="B143" s="438"/>
      <c r="E143" s="260" t="s">
        <v>141</v>
      </c>
      <c r="F143" s="175" t="s">
        <v>665</v>
      </c>
      <c r="G143" s="300"/>
      <c r="H143" s="301"/>
      <c r="K143" s="408" t="s">
        <v>611</v>
      </c>
      <c r="M143" s="80"/>
      <c r="N143" s="142"/>
    </row>
    <row r="144" spans="2:14" ht="15" customHeight="1" outlineLevel="1">
      <c r="B144" s="439"/>
      <c r="E144" s="261" t="s">
        <v>142</v>
      </c>
      <c r="F144" s="29" t="s">
        <v>665</v>
      </c>
      <c r="G144" s="302"/>
      <c r="H144" s="303"/>
      <c r="K144" s="408" t="s">
        <v>611</v>
      </c>
      <c r="M144" s="72"/>
      <c r="N144" s="75"/>
    </row>
    <row r="145" spans="2:14" ht="15" customHeight="1" outlineLevel="1">
      <c r="B145" s="439"/>
      <c r="E145" s="261" t="s">
        <v>143</v>
      </c>
      <c r="F145" s="29" t="s">
        <v>665</v>
      </c>
      <c r="G145" s="302"/>
      <c r="H145" s="303"/>
      <c r="K145" s="408" t="s">
        <v>611</v>
      </c>
      <c r="M145" s="72"/>
      <c r="N145" s="75"/>
    </row>
    <row r="146" spans="2:14" ht="15" customHeight="1" outlineLevel="1">
      <c r="B146" s="439"/>
      <c r="E146" s="261" t="s">
        <v>144</v>
      </c>
      <c r="F146" s="29" t="s">
        <v>665</v>
      </c>
      <c r="G146" s="302"/>
      <c r="H146" s="303"/>
      <c r="K146" s="408" t="s">
        <v>611</v>
      </c>
      <c r="M146" s="72"/>
      <c r="N146" s="75"/>
    </row>
    <row r="147" spans="2:14" ht="15" customHeight="1" outlineLevel="1">
      <c r="B147" s="439"/>
      <c r="E147" s="261" t="s">
        <v>145</v>
      </c>
      <c r="F147" s="29" t="s">
        <v>665</v>
      </c>
      <c r="G147" s="302"/>
      <c r="H147" s="303"/>
      <c r="K147" s="408" t="s">
        <v>611</v>
      </c>
      <c r="M147" s="72"/>
      <c r="N147" s="75"/>
    </row>
    <row r="148" spans="2:14" ht="15" customHeight="1" outlineLevel="1">
      <c r="B148" s="439"/>
      <c r="E148" s="261" t="s">
        <v>146</v>
      </c>
      <c r="F148" s="29" t="s">
        <v>665</v>
      </c>
      <c r="G148" s="302"/>
      <c r="H148" s="303"/>
      <c r="K148" s="408" t="s">
        <v>611</v>
      </c>
      <c r="M148" s="72"/>
      <c r="N148" s="75"/>
    </row>
    <row r="149" spans="2:14" ht="15" customHeight="1" outlineLevel="1">
      <c r="B149" s="439"/>
      <c r="E149" s="261" t="s">
        <v>147</v>
      </c>
      <c r="F149" s="29" t="s">
        <v>665</v>
      </c>
      <c r="G149" s="302"/>
      <c r="H149" s="303"/>
      <c r="K149" s="408" t="s">
        <v>611</v>
      </c>
      <c r="M149" s="72"/>
      <c r="N149" s="75"/>
    </row>
    <row r="150" spans="2:14" ht="15" customHeight="1" outlineLevel="1">
      <c r="B150" s="439"/>
      <c r="E150" s="261" t="s">
        <v>148</v>
      </c>
      <c r="F150" s="29" t="s">
        <v>665</v>
      </c>
      <c r="G150" s="302"/>
      <c r="H150" s="303"/>
      <c r="K150" s="408" t="s">
        <v>611</v>
      </c>
      <c r="M150" s="72"/>
      <c r="N150" s="75"/>
    </row>
    <row r="151" spans="2:14" ht="15" customHeight="1" outlineLevel="1">
      <c r="B151" s="439"/>
      <c r="E151" s="261" t="s">
        <v>149</v>
      </c>
      <c r="F151" s="29" t="s">
        <v>665</v>
      </c>
      <c r="G151" s="302"/>
      <c r="H151" s="303"/>
      <c r="K151" s="408" t="s">
        <v>611</v>
      </c>
      <c r="M151" s="72"/>
      <c r="N151" s="75"/>
    </row>
    <row r="152" spans="2:14" ht="15" customHeight="1" outlineLevel="1">
      <c r="B152" s="439"/>
      <c r="E152" s="261" t="s">
        <v>150</v>
      </c>
      <c r="F152" s="29" t="s">
        <v>665</v>
      </c>
      <c r="G152" s="302"/>
      <c r="H152" s="303"/>
      <c r="K152" s="408" t="s">
        <v>611</v>
      </c>
      <c r="M152" s="72"/>
      <c r="N152" s="75"/>
    </row>
    <row r="153" spans="2:14" ht="15" customHeight="1" outlineLevel="1">
      <c r="B153" s="439"/>
      <c r="E153" s="261" t="s">
        <v>151</v>
      </c>
      <c r="F153" s="29" t="s">
        <v>665</v>
      </c>
      <c r="G153" s="302"/>
      <c r="H153" s="303"/>
      <c r="K153" s="408" t="s">
        <v>611</v>
      </c>
      <c r="M153" s="72"/>
      <c r="N153" s="75"/>
    </row>
    <row r="154" spans="2:14" ht="15" customHeight="1" outlineLevel="1">
      <c r="B154" s="439"/>
      <c r="E154" s="261" t="s">
        <v>152</v>
      </c>
      <c r="F154" s="29" t="s">
        <v>665</v>
      </c>
      <c r="G154" s="302"/>
      <c r="H154" s="303"/>
      <c r="K154" s="408" t="s">
        <v>611</v>
      </c>
      <c r="M154" s="72"/>
      <c r="N154" s="75"/>
    </row>
    <row r="155" spans="2:14" ht="15" customHeight="1" outlineLevel="1">
      <c r="B155" s="439"/>
      <c r="E155" s="261" t="s">
        <v>153</v>
      </c>
      <c r="F155" s="29" t="s">
        <v>665</v>
      </c>
      <c r="G155" s="302"/>
      <c r="H155" s="303"/>
      <c r="K155" s="408" t="s">
        <v>611</v>
      </c>
      <c r="M155" s="72"/>
      <c r="N155" s="75"/>
    </row>
    <row r="156" spans="2:14" ht="15" customHeight="1" outlineLevel="1">
      <c r="B156" s="439"/>
      <c r="E156" s="261" t="s">
        <v>154</v>
      </c>
      <c r="F156" s="29" t="s">
        <v>665</v>
      </c>
      <c r="G156" s="302"/>
      <c r="H156" s="303"/>
      <c r="K156" s="408" t="s">
        <v>611</v>
      </c>
      <c r="M156" s="72"/>
      <c r="N156" s="75"/>
    </row>
    <row r="157" spans="2:14" ht="15" customHeight="1" outlineLevel="1">
      <c r="B157" s="439"/>
      <c r="E157" s="261" t="s">
        <v>155</v>
      </c>
      <c r="F157" s="29" t="s">
        <v>665</v>
      </c>
      <c r="G157" s="302"/>
      <c r="H157" s="303"/>
      <c r="K157" s="408" t="s">
        <v>611</v>
      </c>
      <c r="M157" s="72"/>
      <c r="N157" s="75"/>
    </row>
    <row r="158" spans="2:14" ht="15" customHeight="1" outlineLevel="1">
      <c r="B158" s="440"/>
      <c r="E158" s="262" t="s">
        <v>78</v>
      </c>
      <c r="F158" s="176" t="s">
        <v>665</v>
      </c>
      <c r="G158" s="304"/>
      <c r="H158" s="305"/>
      <c r="K158" s="408" t="s">
        <v>611</v>
      </c>
      <c r="M158" s="77"/>
      <c r="N158" s="197"/>
    </row>
    <row r="159" spans="2:14" ht="15" customHeight="1" outlineLevel="1">
      <c r="E159" s="120" t="s">
        <v>329</v>
      </c>
      <c r="F159" s="289"/>
      <c r="G159" s="177"/>
      <c r="H159" s="177"/>
      <c r="K159" s="241"/>
    </row>
    <row r="160" spans="2:14" ht="15" customHeight="1" outlineLevel="1">
      <c r="B160" s="438"/>
      <c r="E160" s="260" t="s">
        <v>156</v>
      </c>
      <c r="F160" s="175" t="s">
        <v>665</v>
      </c>
      <c r="G160" s="300"/>
      <c r="H160" s="301"/>
      <c r="K160" s="408" t="s">
        <v>611</v>
      </c>
      <c r="M160" s="80"/>
      <c r="N160" s="142"/>
    </row>
    <row r="161" spans="2:14" ht="15" customHeight="1" outlineLevel="1">
      <c r="B161" s="439"/>
      <c r="E161" s="261" t="s">
        <v>157</v>
      </c>
      <c r="F161" s="29" t="s">
        <v>665</v>
      </c>
      <c r="G161" s="302"/>
      <c r="H161" s="303"/>
      <c r="K161" s="408" t="s">
        <v>611</v>
      </c>
      <c r="M161" s="72"/>
      <c r="N161" s="75"/>
    </row>
    <row r="162" spans="2:14" ht="15" customHeight="1" outlineLevel="1">
      <c r="B162" s="439"/>
      <c r="E162" s="261" t="s">
        <v>158</v>
      </c>
      <c r="F162" s="29" t="s">
        <v>665</v>
      </c>
      <c r="G162" s="302"/>
      <c r="H162" s="303"/>
      <c r="K162" s="408" t="s">
        <v>611</v>
      </c>
      <c r="M162" s="72"/>
      <c r="N162" s="75"/>
    </row>
    <row r="163" spans="2:14" ht="15" customHeight="1" outlineLevel="1">
      <c r="B163" s="439"/>
      <c r="E163" s="261" t="s">
        <v>159</v>
      </c>
      <c r="F163" s="29" t="s">
        <v>665</v>
      </c>
      <c r="G163" s="302"/>
      <c r="H163" s="303"/>
      <c r="K163" s="408" t="s">
        <v>611</v>
      </c>
      <c r="M163" s="72"/>
      <c r="N163" s="75"/>
    </row>
    <row r="164" spans="2:14" ht="15" customHeight="1" outlineLevel="1">
      <c r="B164" s="439"/>
      <c r="E164" s="261" t="s">
        <v>160</v>
      </c>
      <c r="F164" s="29" t="s">
        <v>665</v>
      </c>
      <c r="G164" s="302"/>
      <c r="H164" s="303"/>
      <c r="K164" s="408" t="s">
        <v>611</v>
      </c>
      <c r="M164" s="72"/>
      <c r="N164" s="75"/>
    </row>
    <row r="165" spans="2:14" ht="15" customHeight="1" outlineLevel="1">
      <c r="B165" s="439"/>
      <c r="E165" s="261" t="s">
        <v>161</v>
      </c>
      <c r="F165" s="29" t="s">
        <v>665</v>
      </c>
      <c r="G165" s="302"/>
      <c r="H165" s="303"/>
      <c r="K165" s="408" t="s">
        <v>611</v>
      </c>
      <c r="M165" s="72"/>
      <c r="N165" s="75"/>
    </row>
    <row r="166" spans="2:14" ht="15" customHeight="1" outlineLevel="1">
      <c r="B166" s="439"/>
      <c r="E166" s="261" t="s">
        <v>162</v>
      </c>
      <c r="F166" s="29" t="s">
        <v>665</v>
      </c>
      <c r="G166" s="302"/>
      <c r="H166" s="303"/>
      <c r="K166" s="408" t="s">
        <v>611</v>
      </c>
      <c r="M166" s="72"/>
      <c r="N166" s="75"/>
    </row>
    <row r="167" spans="2:14" ht="15" customHeight="1" outlineLevel="1">
      <c r="B167" s="439"/>
      <c r="E167" s="261" t="s">
        <v>163</v>
      </c>
      <c r="F167" s="29" t="s">
        <v>665</v>
      </c>
      <c r="G167" s="302"/>
      <c r="H167" s="303"/>
      <c r="K167" s="408" t="s">
        <v>611</v>
      </c>
      <c r="M167" s="72"/>
      <c r="N167" s="75"/>
    </row>
    <row r="168" spans="2:14" ht="15" customHeight="1" outlineLevel="1">
      <c r="B168" s="439"/>
      <c r="E168" s="261" t="s">
        <v>164</v>
      </c>
      <c r="F168" s="29" t="s">
        <v>665</v>
      </c>
      <c r="G168" s="302"/>
      <c r="H168" s="303"/>
      <c r="K168" s="408" t="s">
        <v>611</v>
      </c>
      <c r="M168" s="72"/>
      <c r="N168" s="75"/>
    </row>
    <row r="169" spans="2:14" ht="15" customHeight="1" outlineLevel="1">
      <c r="B169" s="439"/>
      <c r="E169" s="261" t="s">
        <v>165</v>
      </c>
      <c r="F169" s="29" t="s">
        <v>665</v>
      </c>
      <c r="G169" s="302"/>
      <c r="H169" s="303"/>
      <c r="K169" s="408" t="s">
        <v>611</v>
      </c>
      <c r="M169" s="72"/>
      <c r="N169" s="75"/>
    </row>
    <row r="170" spans="2:14" ht="15" customHeight="1" outlineLevel="1">
      <c r="B170" s="439"/>
      <c r="E170" s="261" t="s">
        <v>166</v>
      </c>
      <c r="F170" s="29" t="s">
        <v>665</v>
      </c>
      <c r="G170" s="302"/>
      <c r="H170" s="303"/>
      <c r="K170" s="408" t="s">
        <v>611</v>
      </c>
      <c r="M170" s="72"/>
      <c r="N170" s="75"/>
    </row>
    <row r="171" spans="2:14" ht="15" customHeight="1" outlineLevel="1">
      <c r="B171" s="439"/>
      <c r="E171" s="261" t="s">
        <v>167</v>
      </c>
      <c r="F171" s="29" t="s">
        <v>665</v>
      </c>
      <c r="G171" s="302"/>
      <c r="H171" s="303"/>
      <c r="K171" s="408" t="s">
        <v>611</v>
      </c>
      <c r="M171" s="72"/>
      <c r="N171" s="75"/>
    </row>
    <row r="172" spans="2:14" ht="15" customHeight="1" outlineLevel="1">
      <c r="B172" s="439"/>
      <c r="E172" s="261" t="s">
        <v>168</v>
      </c>
      <c r="F172" s="29" t="s">
        <v>665</v>
      </c>
      <c r="G172" s="302"/>
      <c r="H172" s="303"/>
      <c r="K172" s="408" t="s">
        <v>611</v>
      </c>
      <c r="M172" s="72"/>
      <c r="N172" s="75"/>
    </row>
    <row r="173" spans="2:14" ht="15" customHeight="1" outlineLevel="1">
      <c r="B173" s="439"/>
      <c r="E173" s="261" t="s">
        <v>169</v>
      </c>
      <c r="F173" s="29" t="s">
        <v>665</v>
      </c>
      <c r="G173" s="302"/>
      <c r="H173" s="303"/>
      <c r="K173" s="408" t="s">
        <v>611</v>
      </c>
      <c r="M173" s="72"/>
      <c r="N173" s="75"/>
    </row>
    <row r="174" spans="2:14" ht="15" customHeight="1" outlineLevel="1">
      <c r="B174" s="439"/>
      <c r="E174" s="261" t="s">
        <v>170</v>
      </c>
      <c r="F174" s="29" t="s">
        <v>665</v>
      </c>
      <c r="G174" s="302"/>
      <c r="H174" s="303"/>
      <c r="K174" s="408" t="s">
        <v>611</v>
      </c>
      <c r="M174" s="72"/>
      <c r="N174" s="75"/>
    </row>
    <row r="175" spans="2:14" ht="15" customHeight="1" outlineLevel="1">
      <c r="B175" s="439"/>
      <c r="E175" s="261" t="s">
        <v>171</v>
      </c>
      <c r="F175" s="29" t="s">
        <v>665</v>
      </c>
      <c r="G175" s="302"/>
      <c r="H175" s="303"/>
      <c r="K175" s="408" t="s">
        <v>611</v>
      </c>
      <c r="M175" s="72"/>
      <c r="N175" s="75"/>
    </row>
    <row r="176" spans="2:14" ht="15" customHeight="1" outlineLevel="1">
      <c r="B176" s="439"/>
      <c r="E176" s="261" t="s">
        <v>172</v>
      </c>
      <c r="F176" s="29" t="s">
        <v>665</v>
      </c>
      <c r="G176" s="302"/>
      <c r="H176" s="303"/>
      <c r="K176" s="408" t="s">
        <v>611</v>
      </c>
      <c r="M176" s="72"/>
      <c r="N176" s="75"/>
    </row>
    <row r="177" spans="2:14" ht="15" customHeight="1" outlineLevel="1">
      <c r="B177" s="439"/>
      <c r="E177" s="261" t="s">
        <v>173</v>
      </c>
      <c r="F177" s="29" t="s">
        <v>665</v>
      </c>
      <c r="G177" s="302"/>
      <c r="H177" s="303"/>
      <c r="K177" s="408" t="s">
        <v>611</v>
      </c>
      <c r="M177" s="72"/>
      <c r="N177" s="75"/>
    </row>
    <row r="178" spans="2:14" ht="15" customHeight="1" outlineLevel="1">
      <c r="B178" s="439"/>
      <c r="E178" s="261" t="s">
        <v>174</v>
      </c>
      <c r="F178" s="29" t="s">
        <v>665</v>
      </c>
      <c r="G178" s="302"/>
      <c r="H178" s="303"/>
      <c r="K178" s="408" t="s">
        <v>611</v>
      </c>
      <c r="M178" s="72"/>
      <c r="N178" s="75"/>
    </row>
    <row r="179" spans="2:14" ht="15" customHeight="1" outlineLevel="1">
      <c r="B179" s="439"/>
      <c r="E179" s="261" t="s">
        <v>175</v>
      </c>
      <c r="F179" s="29" t="s">
        <v>665</v>
      </c>
      <c r="G179" s="302"/>
      <c r="H179" s="303"/>
      <c r="K179" s="408" t="s">
        <v>611</v>
      </c>
      <c r="M179" s="72"/>
      <c r="N179" s="75"/>
    </row>
    <row r="180" spans="2:14" ht="15" customHeight="1" outlineLevel="1">
      <c r="B180" s="439"/>
      <c r="E180" s="261" t="s">
        <v>176</v>
      </c>
      <c r="F180" s="29" t="s">
        <v>665</v>
      </c>
      <c r="G180" s="302"/>
      <c r="H180" s="303"/>
      <c r="K180" s="408" t="s">
        <v>611</v>
      </c>
      <c r="M180" s="72"/>
      <c r="N180" s="75"/>
    </row>
    <row r="181" spans="2:14" ht="15" customHeight="1" outlineLevel="1">
      <c r="B181" s="439"/>
      <c r="E181" s="261" t="s">
        <v>177</v>
      </c>
      <c r="F181" s="29" t="s">
        <v>665</v>
      </c>
      <c r="G181" s="302"/>
      <c r="H181" s="303"/>
      <c r="K181" s="408" t="s">
        <v>611</v>
      </c>
      <c r="M181" s="72"/>
      <c r="N181" s="75"/>
    </row>
    <row r="182" spans="2:14" ht="15" customHeight="1" outlineLevel="1">
      <c r="B182" s="439"/>
      <c r="E182" s="261" t="s">
        <v>178</v>
      </c>
      <c r="F182" s="29" t="s">
        <v>665</v>
      </c>
      <c r="G182" s="302"/>
      <c r="H182" s="303"/>
      <c r="K182" s="408" t="s">
        <v>611</v>
      </c>
      <c r="M182" s="72"/>
      <c r="N182" s="75"/>
    </row>
    <row r="183" spans="2:14" ht="15" customHeight="1" outlineLevel="1">
      <c r="B183" s="439"/>
      <c r="E183" s="261" t="s">
        <v>179</v>
      </c>
      <c r="F183" s="29" t="s">
        <v>665</v>
      </c>
      <c r="G183" s="302"/>
      <c r="H183" s="303"/>
      <c r="K183" s="408" t="s">
        <v>611</v>
      </c>
      <c r="M183" s="72"/>
      <c r="N183" s="75"/>
    </row>
    <row r="184" spans="2:14" ht="15" customHeight="1" outlineLevel="1">
      <c r="B184" s="439"/>
      <c r="E184" s="261" t="s">
        <v>180</v>
      </c>
      <c r="F184" s="29" t="s">
        <v>665</v>
      </c>
      <c r="G184" s="302"/>
      <c r="H184" s="303"/>
      <c r="K184" s="408" t="s">
        <v>611</v>
      </c>
      <c r="M184" s="72"/>
      <c r="N184" s="75"/>
    </row>
    <row r="185" spans="2:14" ht="15" customHeight="1" outlineLevel="1">
      <c r="B185" s="439"/>
      <c r="E185" s="261" t="s">
        <v>181</v>
      </c>
      <c r="F185" s="29" t="s">
        <v>665</v>
      </c>
      <c r="G185" s="302"/>
      <c r="H185" s="303"/>
      <c r="K185" s="408" t="s">
        <v>611</v>
      </c>
      <c r="M185" s="72"/>
      <c r="N185" s="75"/>
    </row>
    <row r="186" spans="2:14" ht="15" customHeight="1" outlineLevel="1">
      <c r="B186" s="439"/>
      <c r="E186" s="261" t="s">
        <v>182</v>
      </c>
      <c r="F186" s="29" t="s">
        <v>665</v>
      </c>
      <c r="G186" s="302"/>
      <c r="H186" s="303"/>
      <c r="K186" s="408" t="s">
        <v>611</v>
      </c>
      <c r="M186" s="72"/>
      <c r="N186" s="75"/>
    </row>
    <row r="187" spans="2:14" ht="15" customHeight="1" outlineLevel="1">
      <c r="B187" s="439"/>
      <c r="E187" s="261" t="s">
        <v>183</v>
      </c>
      <c r="F187" s="29" t="s">
        <v>665</v>
      </c>
      <c r="G187" s="302"/>
      <c r="H187" s="303"/>
      <c r="K187" s="408" t="s">
        <v>611</v>
      </c>
      <c r="M187" s="72"/>
      <c r="N187" s="75"/>
    </row>
    <row r="188" spans="2:14" ht="15" customHeight="1" outlineLevel="1">
      <c r="B188" s="440"/>
      <c r="E188" s="262" t="s">
        <v>78</v>
      </c>
      <c r="F188" s="176" t="s">
        <v>665</v>
      </c>
      <c r="G188" s="304"/>
      <c r="H188" s="305"/>
      <c r="K188" s="408" t="s">
        <v>611</v>
      </c>
      <c r="M188" s="77"/>
      <c r="N188" s="197"/>
    </row>
    <row r="189" spans="2:14" ht="15" customHeight="1" outlineLevel="1">
      <c r="E189" s="120" t="s">
        <v>333</v>
      </c>
      <c r="F189" s="289"/>
      <c r="G189" s="177"/>
      <c r="H189" s="177"/>
      <c r="K189" s="241"/>
    </row>
    <row r="190" spans="2:14" ht="15" customHeight="1" outlineLevel="1">
      <c r="B190" s="438"/>
      <c r="E190" s="260" t="s">
        <v>184</v>
      </c>
      <c r="F190" s="175" t="s">
        <v>665</v>
      </c>
      <c r="G190" s="300"/>
      <c r="H190" s="301"/>
      <c r="K190" s="408" t="s">
        <v>611</v>
      </c>
      <c r="M190" s="80"/>
      <c r="N190" s="142"/>
    </row>
    <row r="191" spans="2:14" ht="15" customHeight="1" outlineLevel="1">
      <c r="B191" s="439"/>
      <c r="E191" s="261" t="s">
        <v>185</v>
      </c>
      <c r="F191" s="29" t="s">
        <v>665</v>
      </c>
      <c r="G191" s="302"/>
      <c r="H191" s="303"/>
      <c r="K191" s="408" t="s">
        <v>611</v>
      </c>
      <c r="M191" s="72"/>
      <c r="N191" s="75"/>
    </row>
    <row r="192" spans="2:14" ht="15" customHeight="1" outlineLevel="1">
      <c r="B192" s="439"/>
      <c r="E192" s="261" t="s">
        <v>186</v>
      </c>
      <c r="F192" s="29" t="s">
        <v>665</v>
      </c>
      <c r="G192" s="302"/>
      <c r="H192" s="303"/>
      <c r="K192" s="408" t="s">
        <v>611</v>
      </c>
      <c r="M192" s="72"/>
      <c r="N192" s="75"/>
    </row>
    <row r="193" spans="2:14" ht="15" customHeight="1" outlineLevel="1">
      <c r="B193" s="439"/>
      <c r="E193" s="261" t="s">
        <v>187</v>
      </c>
      <c r="F193" s="29" t="s">
        <v>665</v>
      </c>
      <c r="G193" s="302"/>
      <c r="H193" s="303"/>
      <c r="K193" s="408" t="s">
        <v>611</v>
      </c>
      <c r="M193" s="72"/>
      <c r="N193" s="75"/>
    </row>
    <row r="194" spans="2:14" ht="15" customHeight="1" outlineLevel="1">
      <c r="B194" s="439"/>
      <c r="E194" s="261" t="s">
        <v>188</v>
      </c>
      <c r="F194" s="29" t="s">
        <v>665</v>
      </c>
      <c r="G194" s="302"/>
      <c r="H194" s="303"/>
      <c r="K194" s="408" t="s">
        <v>611</v>
      </c>
      <c r="M194" s="72"/>
      <c r="N194" s="75"/>
    </row>
    <row r="195" spans="2:14" ht="15" customHeight="1" outlineLevel="1">
      <c r="B195" s="439"/>
      <c r="E195" s="261" t="s">
        <v>189</v>
      </c>
      <c r="F195" s="29" t="s">
        <v>665</v>
      </c>
      <c r="G195" s="302"/>
      <c r="H195" s="303"/>
      <c r="K195" s="408" t="s">
        <v>611</v>
      </c>
      <c r="M195" s="72"/>
      <c r="N195" s="75"/>
    </row>
    <row r="196" spans="2:14" ht="15" customHeight="1" outlineLevel="1">
      <c r="B196" s="439"/>
      <c r="E196" s="261" t="s">
        <v>190</v>
      </c>
      <c r="F196" s="29" t="s">
        <v>665</v>
      </c>
      <c r="G196" s="302"/>
      <c r="H196" s="303"/>
      <c r="K196" s="408" t="s">
        <v>611</v>
      </c>
      <c r="M196" s="72"/>
      <c r="N196" s="75"/>
    </row>
    <row r="197" spans="2:14" ht="15" customHeight="1" outlineLevel="1">
      <c r="B197" s="439"/>
      <c r="E197" s="261" t="s">
        <v>191</v>
      </c>
      <c r="F197" s="29" t="s">
        <v>665</v>
      </c>
      <c r="G197" s="302"/>
      <c r="H197" s="303"/>
      <c r="K197" s="408" t="s">
        <v>611</v>
      </c>
      <c r="M197" s="72"/>
      <c r="N197" s="75"/>
    </row>
    <row r="198" spans="2:14" ht="15" customHeight="1" outlineLevel="1">
      <c r="B198" s="439"/>
      <c r="E198" s="261" t="s">
        <v>192</v>
      </c>
      <c r="F198" s="29" t="s">
        <v>665</v>
      </c>
      <c r="G198" s="302"/>
      <c r="H198" s="303"/>
      <c r="K198" s="408" t="s">
        <v>611</v>
      </c>
      <c r="M198" s="72"/>
      <c r="N198" s="75"/>
    </row>
    <row r="199" spans="2:14" ht="15" customHeight="1" outlineLevel="1">
      <c r="B199" s="439"/>
      <c r="E199" s="261" t="s">
        <v>193</v>
      </c>
      <c r="F199" s="29" t="s">
        <v>665</v>
      </c>
      <c r="G199" s="302"/>
      <c r="H199" s="303"/>
      <c r="K199" s="408" t="s">
        <v>611</v>
      </c>
      <c r="M199" s="72"/>
      <c r="N199" s="75"/>
    </row>
    <row r="200" spans="2:14" ht="15" customHeight="1" outlineLevel="1">
      <c r="B200" s="439"/>
      <c r="E200" s="261" t="s">
        <v>194</v>
      </c>
      <c r="F200" s="29" t="s">
        <v>665</v>
      </c>
      <c r="G200" s="302"/>
      <c r="H200" s="303"/>
      <c r="K200" s="408" t="s">
        <v>611</v>
      </c>
      <c r="M200" s="72"/>
      <c r="N200" s="75"/>
    </row>
    <row r="201" spans="2:14" ht="15" customHeight="1" outlineLevel="1">
      <c r="B201" s="439"/>
      <c r="E201" s="261" t="s">
        <v>195</v>
      </c>
      <c r="F201" s="29" t="s">
        <v>665</v>
      </c>
      <c r="G201" s="302"/>
      <c r="H201" s="303"/>
      <c r="K201" s="408" t="s">
        <v>611</v>
      </c>
      <c r="M201" s="72"/>
      <c r="N201" s="75"/>
    </row>
    <row r="202" spans="2:14" ht="15" customHeight="1" outlineLevel="1">
      <c r="B202" s="439"/>
      <c r="E202" s="261" t="s">
        <v>196</v>
      </c>
      <c r="F202" s="29" t="s">
        <v>665</v>
      </c>
      <c r="G202" s="302"/>
      <c r="H202" s="303"/>
      <c r="K202" s="408" t="s">
        <v>611</v>
      </c>
      <c r="M202" s="72"/>
      <c r="N202" s="75"/>
    </row>
    <row r="203" spans="2:14" ht="15" customHeight="1" outlineLevel="1">
      <c r="B203" s="440"/>
      <c r="E203" s="262" t="s">
        <v>78</v>
      </c>
      <c r="F203" s="176" t="s">
        <v>665</v>
      </c>
      <c r="G203" s="304"/>
      <c r="H203" s="305"/>
      <c r="K203" s="408" t="s">
        <v>611</v>
      </c>
      <c r="M203" s="77"/>
      <c r="N203" s="197"/>
    </row>
    <row r="204" spans="2:14" ht="15" customHeight="1" outlineLevel="1">
      <c r="E204" s="120" t="s">
        <v>330</v>
      </c>
      <c r="F204" s="289"/>
      <c r="G204" s="177"/>
      <c r="H204" s="177"/>
      <c r="K204" s="241"/>
    </row>
    <row r="205" spans="2:14" ht="15" customHeight="1" outlineLevel="1">
      <c r="B205" s="438"/>
      <c r="E205" s="260" t="s">
        <v>197</v>
      </c>
      <c r="F205" s="175" t="s">
        <v>665</v>
      </c>
      <c r="G205" s="300"/>
      <c r="H205" s="301"/>
      <c r="K205" s="408" t="s">
        <v>611</v>
      </c>
      <c r="M205" s="80"/>
      <c r="N205" s="142"/>
    </row>
    <row r="206" spans="2:14" ht="15" customHeight="1" outlineLevel="1">
      <c r="B206" s="439"/>
      <c r="E206" s="261" t="s">
        <v>198</v>
      </c>
      <c r="F206" s="29" t="s">
        <v>665</v>
      </c>
      <c r="G206" s="302"/>
      <c r="H206" s="303"/>
      <c r="K206" s="408" t="s">
        <v>611</v>
      </c>
      <c r="M206" s="72"/>
      <c r="N206" s="75"/>
    </row>
    <row r="207" spans="2:14" ht="15" customHeight="1" outlineLevel="1">
      <c r="B207" s="439"/>
      <c r="E207" s="261" t="s">
        <v>199</v>
      </c>
      <c r="F207" s="29" t="s">
        <v>665</v>
      </c>
      <c r="G207" s="302"/>
      <c r="H207" s="303"/>
      <c r="K207" s="408" t="s">
        <v>611</v>
      </c>
      <c r="M207" s="72"/>
      <c r="N207" s="75"/>
    </row>
    <row r="208" spans="2:14" ht="15" customHeight="1" outlineLevel="1">
      <c r="B208" s="439"/>
      <c r="E208" s="261" t="s">
        <v>200</v>
      </c>
      <c r="F208" s="29" t="s">
        <v>665</v>
      </c>
      <c r="G208" s="302"/>
      <c r="H208" s="303"/>
      <c r="K208" s="408" t="s">
        <v>611</v>
      </c>
      <c r="M208" s="72"/>
      <c r="N208" s="75"/>
    </row>
    <row r="209" spans="2:14" ht="15" customHeight="1" outlineLevel="1">
      <c r="B209" s="439"/>
      <c r="E209" s="261" t="s">
        <v>201</v>
      </c>
      <c r="F209" s="29" t="s">
        <v>665</v>
      </c>
      <c r="G209" s="302"/>
      <c r="H209" s="303"/>
      <c r="K209" s="408" t="s">
        <v>611</v>
      </c>
      <c r="M209" s="72"/>
      <c r="N209" s="75"/>
    </row>
    <row r="210" spans="2:14" ht="15" customHeight="1" outlineLevel="1">
      <c r="B210" s="439"/>
      <c r="E210" s="261" t="s">
        <v>202</v>
      </c>
      <c r="F210" s="29" t="s">
        <v>665</v>
      </c>
      <c r="G210" s="302"/>
      <c r="H210" s="303"/>
      <c r="K210" s="408" t="s">
        <v>611</v>
      </c>
      <c r="M210" s="72"/>
      <c r="N210" s="75"/>
    </row>
    <row r="211" spans="2:14" ht="15" customHeight="1" outlineLevel="1">
      <c r="B211" s="439"/>
      <c r="E211" s="261" t="s">
        <v>203</v>
      </c>
      <c r="F211" s="29" t="s">
        <v>665</v>
      </c>
      <c r="G211" s="302"/>
      <c r="H211" s="303"/>
      <c r="K211" s="408" t="s">
        <v>611</v>
      </c>
      <c r="M211" s="72"/>
      <c r="N211" s="75"/>
    </row>
    <row r="212" spans="2:14" ht="15" customHeight="1" outlineLevel="1">
      <c r="B212" s="439"/>
      <c r="E212" s="261" t="s">
        <v>204</v>
      </c>
      <c r="F212" s="29" t="s">
        <v>665</v>
      </c>
      <c r="G212" s="302"/>
      <c r="H212" s="303"/>
      <c r="K212" s="408" t="s">
        <v>611</v>
      </c>
      <c r="M212" s="72"/>
      <c r="N212" s="75"/>
    </row>
    <row r="213" spans="2:14" ht="15" customHeight="1" outlineLevel="1">
      <c r="B213" s="440"/>
      <c r="E213" s="262" t="s">
        <v>78</v>
      </c>
      <c r="F213" s="176" t="s">
        <v>665</v>
      </c>
      <c r="G213" s="304"/>
      <c r="H213" s="305"/>
      <c r="K213" s="408" t="s">
        <v>611</v>
      </c>
      <c r="M213" s="77"/>
      <c r="N213" s="197"/>
    </row>
    <row r="214" spans="2:14" ht="15" customHeight="1" outlineLevel="1">
      <c r="E214" s="120" t="s">
        <v>331</v>
      </c>
      <c r="F214" s="289"/>
      <c r="G214" s="177"/>
      <c r="H214" s="306"/>
      <c r="K214" s="241"/>
    </row>
    <row r="215" spans="2:14" ht="15" customHeight="1" outlineLevel="1">
      <c r="B215" s="438"/>
      <c r="E215" s="260" t="s">
        <v>205</v>
      </c>
      <c r="F215" s="175" t="s">
        <v>665</v>
      </c>
      <c r="G215" s="300"/>
      <c r="H215" s="301"/>
      <c r="K215" s="408" t="s">
        <v>611</v>
      </c>
      <c r="M215" s="80"/>
      <c r="N215" s="142"/>
    </row>
    <row r="216" spans="2:14" ht="15" customHeight="1" outlineLevel="1">
      <c r="B216" s="439"/>
      <c r="E216" s="261" t="s">
        <v>206</v>
      </c>
      <c r="F216" s="29" t="s">
        <v>665</v>
      </c>
      <c r="G216" s="302"/>
      <c r="H216" s="303"/>
      <c r="K216" s="408" t="s">
        <v>611</v>
      </c>
      <c r="M216" s="72"/>
      <c r="N216" s="75"/>
    </row>
    <row r="217" spans="2:14" ht="15" customHeight="1" outlineLevel="1">
      <c r="B217" s="439"/>
      <c r="E217" s="261" t="s">
        <v>207</v>
      </c>
      <c r="F217" s="29" t="s">
        <v>665</v>
      </c>
      <c r="G217" s="302"/>
      <c r="H217" s="303"/>
      <c r="K217" s="408" t="s">
        <v>611</v>
      </c>
      <c r="M217" s="72"/>
      <c r="N217" s="75"/>
    </row>
    <row r="218" spans="2:14" ht="15" customHeight="1" outlineLevel="1">
      <c r="B218" s="439"/>
      <c r="E218" s="261" t="s">
        <v>208</v>
      </c>
      <c r="F218" s="29" t="s">
        <v>665</v>
      </c>
      <c r="G218" s="302"/>
      <c r="H218" s="303"/>
      <c r="K218" s="408" t="s">
        <v>611</v>
      </c>
      <c r="M218" s="72"/>
      <c r="N218" s="75"/>
    </row>
    <row r="219" spans="2:14" ht="15" customHeight="1" outlineLevel="1">
      <c r="B219" s="439"/>
      <c r="E219" s="261" t="s">
        <v>209</v>
      </c>
      <c r="F219" s="29" t="s">
        <v>665</v>
      </c>
      <c r="G219" s="302"/>
      <c r="H219" s="303"/>
      <c r="K219" s="408" t="s">
        <v>611</v>
      </c>
      <c r="M219" s="72"/>
      <c r="N219" s="75"/>
    </row>
    <row r="220" spans="2:14" ht="15" customHeight="1" outlineLevel="1">
      <c r="B220" s="439"/>
      <c r="E220" s="261" t="s">
        <v>210</v>
      </c>
      <c r="F220" s="29" t="s">
        <v>665</v>
      </c>
      <c r="G220" s="302"/>
      <c r="H220" s="303"/>
      <c r="K220" s="408" t="s">
        <v>611</v>
      </c>
      <c r="M220" s="72"/>
      <c r="N220" s="75"/>
    </row>
    <row r="221" spans="2:14" ht="15" customHeight="1" outlineLevel="1">
      <c r="B221" s="439"/>
      <c r="E221" s="261" t="s">
        <v>211</v>
      </c>
      <c r="F221" s="29" t="s">
        <v>665</v>
      </c>
      <c r="G221" s="302"/>
      <c r="H221" s="303"/>
      <c r="K221" s="408" t="s">
        <v>611</v>
      </c>
      <c r="M221" s="72"/>
      <c r="N221" s="75"/>
    </row>
    <row r="222" spans="2:14" ht="15" customHeight="1" outlineLevel="1">
      <c r="B222" s="440"/>
      <c r="E222" s="262" t="s">
        <v>78</v>
      </c>
      <c r="F222" s="176" t="s">
        <v>665</v>
      </c>
      <c r="G222" s="304"/>
      <c r="H222" s="305"/>
      <c r="K222" s="408" t="s">
        <v>611</v>
      </c>
      <c r="M222" s="77"/>
      <c r="N222" s="197"/>
    </row>
    <row r="223" spans="2:14" ht="15" customHeight="1" outlineLevel="1">
      <c r="E223" s="120" t="s">
        <v>332</v>
      </c>
      <c r="F223" s="289"/>
      <c r="G223" s="177"/>
      <c r="H223" s="177"/>
      <c r="K223" s="241"/>
    </row>
    <row r="224" spans="2:14" ht="15" customHeight="1" outlineLevel="1">
      <c r="B224" s="438"/>
      <c r="E224" s="416" t="s">
        <v>630</v>
      </c>
      <c r="F224" s="175" t="s">
        <v>665</v>
      </c>
      <c r="G224" s="300"/>
      <c r="H224" s="301"/>
      <c r="K224" s="408" t="s">
        <v>611</v>
      </c>
      <c r="M224" s="80"/>
      <c r="N224" s="142"/>
    </row>
    <row r="225" spans="2:14" ht="15" customHeight="1" outlineLevel="1">
      <c r="B225" s="439"/>
      <c r="E225" s="417" t="s">
        <v>629</v>
      </c>
      <c r="F225" s="29" t="s">
        <v>665</v>
      </c>
      <c r="G225" s="302"/>
      <c r="H225" s="303"/>
      <c r="K225" s="408" t="s">
        <v>611</v>
      </c>
      <c r="M225" s="72"/>
      <c r="N225" s="75"/>
    </row>
    <row r="226" spans="2:14" ht="15" customHeight="1" outlineLevel="1">
      <c r="B226" s="439"/>
      <c r="E226" s="417" t="s">
        <v>628</v>
      </c>
      <c r="F226" s="29" t="s">
        <v>665</v>
      </c>
      <c r="G226" s="302"/>
      <c r="H226" s="303"/>
      <c r="K226" s="408" t="s">
        <v>611</v>
      </c>
      <c r="M226" s="72"/>
      <c r="N226" s="75"/>
    </row>
    <row r="227" spans="2:14" ht="15" customHeight="1" outlineLevel="1">
      <c r="B227" s="439"/>
      <c r="E227" s="417" t="s">
        <v>627</v>
      </c>
      <c r="F227" s="29" t="s">
        <v>665</v>
      </c>
      <c r="G227" s="302"/>
      <c r="H227" s="303"/>
      <c r="K227" s="408" t="s">
        <v>611</v>
      </c>
      <c r="M227" s="72"/>
      <c r="N227" s="75"/>
    </row>
    <row r="228" spans="2:14" ht="15" customHeight="1" outlineLevel="1">
      <c r="B228" s="440"/>
      <c r="E228" s="418" t="s">
        <v>626</v>
      </c>
      <c r="F228" s="176" t="s">
        <v>665</v>
      </c>
      <c r="G228" s="304"/>
      <c r="H228" s="305"/>
      <c r="K228" s="408" t="s">
        <v>611</v>
      </c>
      <c r="M228" s="77"/>
      <c r="N228" s="197"/>
    </row>
    <row r="229" spans="2:14" ht="15" customHeight="1">
      <c r="K229" s="26"/>
    </row>
    <row r="230" spans="2:14" ht="26.25" customHeight="1">
      <c r="E230" s="255" t="s">
        <v>643</v>
      </c>
      <c r="F230" s="290"/>
      <c r="G230" s="290"/>
      <c r="H230" s="322" t="s">
        <v>657</v>
      </c>
      <c r="K230" s="26"/>
    </row>
    <row r="231" spans="2:14" ht="15" customHeight="1" outlineLevel="1">
      <c r="E231" s="308" t="s">
        <v>334</v>
      </c>
      <c r="F231" s="163"/>
      <c r="G231" s="309"/>
      <c r="H231" s="266"/>
      <c r="K231" s="26"/>
    </row>
    <row r="232" spans="2:14" ht="15" customHeight="1" outlineLevel="1">
      <c r="B232" s="438"/>
      <c r="E232" s="284" t="s">
        <v>82</v>
      </c>
      <c r="F232" s="265" t="s">
        <v>83</v>
      </c>
      <c r="G232" s="310"/>
      <c r="H232" s="301"/>
      <c r="K232" s="67" t="s">
        <v>612</v>
      </c>
      <c r="M232" s="80"/>
      <c r="N232" s="142"/>
    </row>
    <row r="233" spans="2:14" ht="15" customHeight="1" outlineLevel="1">
      <c r="B233" s="439"/>
      <c r="E233" s="285" t="s">
        <v>84</v>
      </c>
      <c r="F233" s="311" t="s">
        <v>83</v>
      </c>
      <c r="G233" s="312"/>
      <c r="H233" s="303"/>
      <c r="K233" s="67" t="s">
        <v>612</v>
      </c>
      <c r="M233" s="72"/>
      <c r="N233" s="75"/>
    </row>
    <row r="234" spans="2:14" ht="15" customHeight="1" outlineLevel="1">
      <c r="B234" s="439"/>
      <c r="E234" s="285" t="s">
        <v>85</v>
      </c>
      <c r="F234" s="264" t="s">
        <v>83</v>
      </c>
      <c r="G234" s="312"/>
      <c r="H234" s="303"/>
      <c r="K234" s="67" t="s">
        <v>612</v>
      </c>
      <c r="M234" s="72"/>
      <c r="N234" s="75"/>
    </row>
    <row r="235" spans="2:14" ht="15" customHeight="1" outlineLevel="1">
      <c r="B235" s="439"/>
      <c r="E235" s="285" t="s">
        <v>86</v>
      </c>
      <c r="F235" s="311" t="s">
        <v>83</v>
      </c>
      <c r="G235" s="312"/>
      <c r="H235" s="303"/>
      <c r="K235" s="67" t="s">
        <v>612</v>
      </c>
      <c r="M235" s="72"/>
      <c r="N235" s="75"/>
    </row>
    <row r="236" spans="2:14" ht="15" customHeight="1" outlineLevel="1">
      <c r="B236" s="439"/>
      <c r="E236" s="285" t="s">
        <v>87</v>
      </c>
      <c r="F236" s="311" t="s">
        <v>88</v>
      </c>
      <c r="G236" s="312"/>
      <c r="H236" s="303"/>
      <c r="K236" s="67" t="s">
        <v>612</v>
      </c>
      <c r="M236" s="72"/>
      <c r="N236" s="75"/>
    </row>
    <row r="237" spans="2:14" ht="15" customHeight="1" outlineLevel="1">
      <c r="B237" s="439"/>
      <c r="E237" s="285" t="s">
        <v>89</v>
      </c>
      <c r="F237" s="311" t="s">
        <v>88</v>
      </c>
      <c r="G237" s="312"/>
      <c r="H237" s="303"/>
      <c r="K237" s="67" t="s">
        <v>612</v>
      </c>
      <c r="M237" s="72"/>
      <c r="N237" s="75"/>
    </row>
    <row r="238" spans="2:14" ht="15" customHeight="1" outlineLevel="1">
      <c r="B238" s="440"/>
      <c r="E238" s="313" t="s">
        <v>90</v>
      </c>
      <c r="F238" s="314" t="s">
        <v>88</v>
      </c>
      <c r="G238" s="315"/>
      <c r="H238" s="305"/>
      <c r="K238" s="67" t="s">
        <v>612</v>
      </c>
      <c r="M238" s="77"/>
      <c r="N238" s="197"/>
    </row>
    <row r="239" spans="2:14" ht="15" customHeight="1" outlineLevel="1">
      <c r="E239" s="316" t="s">
        <v>335</v>
      </c>
      <c r="F239" s="163"/>
      <c r="G239" s="309"/>
      <c r="H239" s="266"/>
      <c r="K239" s="26"/>
    </row>
    <row r="240" spans="2:14" ht="15" customHeight="1" outlineLevel="1">
      <c r="B240" s="438"/>
      <c r="E240" s="284" t="s">
        <v>82</v>
      </c>
      <c r="F240" s="265" t="s">
        <v>83</v>
      </c>
      <c r="G240" s="310"/>
      <c r="H240" s="301"/>
      <c r="K240" s="67" t="s">
        <v>612</v>
      </c>
      <c r="M240" s="80"/>
      <c r="N240" s="142"/>
    </row>
    <row r="241" spans="2:14" ht="15" customHeight="1" outlineLevel="1">
      <c r="B241" s="439"/>
      <c r="E241" s="285" t="s">
        <v>84</v>
      </c>
      <c r="F241" s="311" t="s">
        <v>83</v>
      </c>
      <c r="G241" s="312"/>
      <c r="H241" s="303"/>
      <c r="K241" s="67" t="s">
        <v>612</v>
      </c>
      <c r="M241" s="72"/>
      <c r="N241" s="75"/>
    </row>
    <row r="242" spans="2:14" ht="15" customHeight="1" outlineLevel="1">
      <c r="B242" s="439"/>
      <c r="E242" s="285" t="s">
        <v>85</v>
      </c>
      <c r="F242" s="264" t="s">
        <v>83</v>
      </c>
      <c r="G242" s="312"/>
      <c r="H242" s="303"/>
      <c r="K242" s="67" t="s">
        <v>612</v>
      </c>
      <c r="M242" s="72"/>
      <c r="N242" s="75"/>
    </row>
    <row r="243" spans="2:14" ht="15" customHeight="1" outlineLevel="1">
      <c r="B243" s="439"/>
      <c r="E243" s="285" t="s">
        <v>86</v>
      </c>
      <c r="F243" s="311" t="s">
        <v>83</v>
      </c>
      <c r="G243" s="312"/>
      <c r="H243" s="303"/>
      <c r="K243" s="67" t="s">
        <v>612</v>
      </c>
      <c r="M243" s="72"/>
      <c r="N243" s="75"/>
    </row>
    <row r="244" spans="2:14" ht="15" customHeight="1" outlineLevel="1">
      <c r="B244" s="439"/>
      <c r="E244" s="285" t="s">
        <v>87</v>
      </c>
      <c r="F244" s="311" t="s">
        <v>88</v>
      </c>
      <c r="G244" s="312"/>
      <c r="H244" s="303"/>
      <c r="K244" s="67" t="s">
        <v>612</v>
      </c>
      <c r="M244" s="72"/>
      <c r="N244" s="75"/>
    </row>
    <row r="245" spans="2:14" ht="15" customHeight="1" outlineLevel="1">
      <c r="B245" s="439"/>
      <c r="E245" s="285" t="s">
        <v>89</v>
      </c>
      <c r="F245" s="311" t="s">
        <v>88</v>
      </c>
      <c r="G245" s="312"/>
      <c r="H245" s="303"/>
      <c r="K245" s="67" t="s">
        <v>612</v>
      </c>
      <c r="M245" s="72"/>
      <c r="N245" s="75"/>
    </row>
    <row r="246" spans="2:14" ht="15" customHeight="1" outlineLevel="1">
      <c r="B246" s="440"/>
      <c r="E246" s="313" t="s">
        <v>90</v>
      </c>
      <c r="F246" s="314" t="s">
        <v>88</v>
      </c>
      <c r="G246" s="315"/>
      <c r="H246" s="305"/>
      <c r="K246" s="67" t="s">
        <v>612</v>
      </c>
      <c r="M246" s="77"/>
      <c r="N246" s="197"/>
    </row>
    <row r="247" spans="2:14" ht="15" customHeight="1">
      <c r="K247" s="26"/>
    </row>
    <row r="248" spans="2:14" ht="26.25" customHeight="1">
      <c r="E248" s="255" t="s">
        <v>644</v>
      </c>
      <c r="F248" s="321"/>
      <c r="G248" s="290"/>
      <c r="H248" s="322" t="s">
        <v>344</v>
      </c>
      <c r="K248" s="26"/>
    </row>
    <row r="249" spans="2:14" ht="15" customHeight="1" outlineLevel="1">
      <c r="B249" s="438"/>
      <c r="E249" s="269" t="s">
        <v>342</v>
      </c>
      <c r="F249" s="307" t="s">
        <v>88</v>
      </c>
      <c r="G249" s="270"/>
      <c r="H249" s="301"/>
      <c r="K249" s="133" t="s">
        <v>614</v>
      </c>
      <c r="M249" s="80"/>
      <c r="N249" s="142"/>
    </row>
    <row r="250" spans="2:14" ht="15" customHeight="1" outlineLevel="1">
      <c r="B250" s="439"/>
      <c r="E250" s="317" t="s">
        <v>100</v>
      </c>
      <c r="F250" s="179" t="s">
        <v>88</v>
      </c>
      <c r="G250" s="266"/>
      <c r="H250" s="303"/>
      <c r="K250" s="133" t="s">
        <v>614</v>
      </c>
      <c r="M250" s="72"/>
      <c r="N250" s="75"/>
    </row>
    <row r="251" spans="2:14" outlineLevel="1">
      <c r="B251" s="439"/>
      <c r="E251" s="409" t="s">
        <v>613</v>
      </c>
      <c r="F251" s="179" t="s">
        <v>88</v>
      </c>
      <c r="G251" s="178"/>
      <c r="H251" s="303"/>
      <c r="K251" s="133" t="s">
        <v>614</v>
      </c>
      <c r="M251" s="72"/>
      <c r="N251" s="75"/>
    </row>
    <row r="252" spans="2:14" ht="15" customHeight="1" outlineLevel="1">
      <c r="B252" s="439"/>
      <c r="E252" s="317" t="s">
        <v>91</v>
      </c>
      <c r="F252" s="179" t="s">
        <v>442</v>
      </c>
      <c r="G252" s="178"/>
      <c r="H252" s="303"/>
      <c r="K252" s="133" t="s">
        <v>614</v>
      </c>
      <c r="M252" s="72"/>
      <c r="N252" s="75"/>
    </row>
    <row r="253" spans="2:14" ht="15" customHeight="1" outlineLevel="1">
      <c r="B253" s="439"/>
      <c r="E253" s="317" t="s">
        <v>443</v>
      </c>
      <c r="F253" s="286" t="s">
        <v>442</v>
      </c>
      <c r="G253" s="178"/>
      <c r="H253" s="303"/>
      <c r="K253" s="133" t="s">
        <v>614</v>
      </c>
      <c r="M253" s="72"/>
      <c r="N253" s="75"/>
    </row>
    <row r="254" spans="2:14" outlineLevel="1">
      <c r="B254" s="439"/>
      <c r="E254" s="317" t="s">
        <v>92</v>
      </c>
      <c r="F254" s="179" t="s">
        <v>88</v>
      </c>
      <c r="G254" s="177"/>
      <c r="H254" s="303"/>
      <c r="I254" s="30"/>
      <c r="K254" s="133" t="s">
        <v>614</v>
      </c>
      <c r="M254" s="72"/>
      <c r="N254" s="75"/>
    </row>
    <row r="255" spans="2:14" outlineLevel="1">
      <c r="B255" s="439"/>
      <c r="E255" s="317" t="s">
        <v>93</v>
      </c>
      <c r="F255" s="179" t="s">
        <v>88</v>
      </c>
      <c r="G255" s="177"/>
      <c r="H255" s="303"/>
      <c r="I255" s="30"/>
      <c r="K255" s="133" t="s">
        <v>614</v>
      </c>
      <c r="M255" s="72"/>
      <c r="N255" s="75"/>
    </row>
    <row r="256" spans="2:14" outlineLevel="1">
      <c r="B256" s="439"/>
      <c r="E256" s="325" t="s">
        <v>94</v>
      </c>
      <c r="F256" s="179" t="s">
        <v>88</v>
      </c>
      <c r="G256" s="178"/>
      <c r="H256" s="303"/>
      <c r="K256" s="133" t="s">
        <v>614</v>
      </c>
      <c r="M256" s="77"/>
      <c r="N256" s="197"/>
    </row>
    <row r="257" spans="2:14" outlineLevel="1">
      <c r="B257" s="439"/>
      <c r="E257" s="323" t="s">
        <v>95</v>
      </c>
      <c r="F257" s="289"/>
      <c r="G257" s="177"/>
      <c r="H257" s="324"/>
      <c r="I257" s="30"/>
      <c r="K257" s="26"/>
    </row>
    <row r="258" spans="2:14" outlineLevel="1">
      <c r="B258" s="439"/>
      <c r="E258" s="328" t="s">
        <v>96</v>
      </c>
      <c r="F258" s="179" t="s">
        <v>88</v>
      </c>
      <c r="G258" s="178"/>
      <c r="H258" s="303"/>
      <c r="K258" s="133" t="s">
        <v>614</v>
      </c>
      <c r="M258" s="80"/>
      <c r="N258" s="142"/>
    </row>
    <row r="259" spans="2:14" outlineLevel="1">
      <c r="B259" s="439"/>
      <c r="E259" s="328" t="s">
        <v>97</v>
      </c>
      <c r="F259" s="179" t="s">
        <v>88</v>
      </c>
      <c r="G259" s="178"/>
      <c r="H259" s="303"/>
      <c r="K259" s="133" t="s">
        <v>614</v>
      </c>
      <c r="M259" s="72"/>
      <c r="N259" s="75"/>
    </row>
    <row r="260" spans="2:14" outlineLevel="1">
      <c r="B260" s="439"/>
      <c r="E260" s="326" t="s">
        <v>98</v>
      </c>
      <c r="F260" s="179" t="s">
        <v>88</v>
      </c>
      <c r="G260" s="178"/>
      <c r="H260" s="303"/>
      <c r="K260" s="133" t="s">
        <v>614</v>
      </c>
      <c r="M260" s="72"/>
      <c r="N260" s="75"/>
    </row>
    <row r="261" spans="2:14" outlineLevel="1">
      <c r="B261" s="439"/>
      <c r="E261" s="326" t="s">
        <v>99</v>
      </c>
      <c r="F261" s="179" t="s">
        <v>88</v>
      </c>
      <c r="G261" s="178"/>
      <c r="H261" s="303"/>
      <c r="K261" s="133" t="s">
        <v>614</v>
      </c>
      <c r="M261" s="72"/>
      <c r="N261" s="75"/>
    </row>
    <row r="262" spans="2:14" outlineLevel="1">
      <c r="B262" s="439"/>
      <c r="E262" s="115" t="s">
        <v>339</v>
      </c>
      <c r="F262" s="179" t="s">
        <v>88</v>
      </c>
      <c r="G262" s="178"/>
      <c r="H262" s="303"/>
      <c r="K262" s="133" t="s">
        <v>614</v>
      </c>
      <c r="M262" s="72"/>
      <c r="N262" s="75"/>
    </row>
    <row r="263" spans="2:14" ht="15" customHeight="1" outlineLevel="1">
      <c r="B263" s="439"/>
      <c r="E263" s="326" t="s">
        <v>343</v>
      </c>
      <c r="F263" s="179" t="s">
        <v>88</v>
      </c>
      <c r="G263" s="178"/>
      <c r="H263" s="303"/>
      <c r="K263" s="133" t="s">
        <v>614</v>
      </c>
      <c r="M263" s="72"/>
      <c r="N263" s="75"/>
    </row>
    <row r="264" spans="2:14" ht="15" customHeight="1" outlineLevel="1">
      <c r="B264" s="440"/>
      <c r="E264" s="327" t="s">
        <v>78</v>
      </c>
      <c r="F264" s="271" t="s">
        <v>88</v>
      </c>
      <c r="G264" s="184"/>
      <c r="H264" s="305"/>
      <c r="K264" s="133" t="s">
        <v>614</v>
      </c>
      <c r="M264" s="77"/>
      <c r="N264" s="197"/>
    </row>
    <row r="265" spans="2:14" ht="15" customHeight="1">
      <c r="E265" s="268"/>
      <c r="F265" s="179"/>
      <c r="G265" s="178"/>
      <c r="H265" s="178"/>
      <c r="I265" s="178"/>
      <c r="K265" s="26"/>
    </row>
    <row r="266" spans="2:14" ht="26.25" customHeight="1">
      <c r="E266" s="320" t="s">
        <v>645</v>
      </c>
      <c r="F266" s="255"/>
      <c r="G266" s="255"/>
      <c r="H266" s="255"/>
      <c r="K266" s="26"/>
    </row>
    <row r="267" spans="2:14" ht="15" customHeight="1" outlineLevel="1">
      <c r="E267" s="318" t="s">
        <v>317</v>
      </c>
      <c r="F267" s="32"/>
      <c r="G267" s="32"/>
      <c r="H267" s="32"/>
      <c r="K267" s="26"/>
    </row>
    <row r="268" spans="2:14" outlineLevel="1">
      <c r="B268" s="438"/>
      <c r="E268" s="288" t="s">
        <v>104</v>
      </c>
      <c r="F268" s="307" t="s">
        <v>442</v>
      </c>
      <c r="G268" s="141"/>
      <c r="H268" s="301"/>
      <c r="K268" s="130" t="s">
        <v>615</v>
      </c>
      <c r="M268" s="80"/>
      <c r="N268" s="142"/>
    </row>
    <row r="269" spans="2:14" outlineLevel="1">
      <c r="B269" s="439"/>
      <c r="E269" s="116" t="s">
        <v>105</v>
      </c>
      <c r="F269" s="286" t="s">
        <v>442</v>
      </c>
      <c r="G269" s="96"/>
      <c r="H269" s="303"/>
      <c r="K269" s="130" t="s">
        <v>615</v>
      </c>
      <c r="M269" s="72"/>
      <c r="N269" s="75"/>
    </row>
    <row r="270" spans="2:14" outlineLevel="1">
      <c r="B270" s="439"/>
      <c r="E270" s="116" t="s">
        <v>106</v>
      </c>
      <c r="F270" s="286" t="s">
        <v>442</v>
      </c>
      <c r="G270" s="96"/>
      <c r="H270" s="303"/>
      <c r="K270" s="130" t="s">
        <v>615</v>
      </c>
      <c r="M270" s="72"/>
      <c r="N270" s="75"/>
    </row>
    <row r="271" spans="2:14" outlineLevel="1">
      <c r="B271" s="439"/>
      <c r="E271" s="116" t="s">
        <v>107</v>
      </c>
      <c r="F271" s="286" t="s">
        <v>442</v>
      </c>
      <c r="G271" s="96"/>
      <c r="H271" s="303"/>
      <c r="K271" s="130" t="s">
        <v>615</v>
      </c>
      <c r="M271" s="72"/>
      <c r="N271" s="75"/>
    </row>
    <row r="272" spans="2:14" outlineLevel="1">
      <c r="B272" s="440"/>
      <c r="E272" s="117" t="s">
        <v>108</v>
      </c>
      <c r="F272" s="287" t="s">
        <v>442</v>
      </c>
      <c r="G272" s="174"/>
      <c r="H272" s="305"/>
      <c r="K272" s="130" t="s">
        <v>615</v>
      </c>
      <c r="M272" s="77"/>
      <c r="N272" s="197"/>
    </row>
    <row r="273" spans="2:14" outlineLevel="1">
      <c r="E273" s="319" t="s">
        <v>318</v>
      </c>
      <c r="F273" s="179"/>
      <c r="G273" s="179"/>
      <c r="H273" s="179"/>
      <c r="I273" s="179"/>
      <c r="K273" s="26"/>
    </row>
    <row r="274" spans="2:14" outlineLevel="1">
      <c r="B274" s="438"/>
      <c r="E274" s="288" t="s">
        <v>104</v>
      </c>
      <c r="F274" s="307" t="s">
        <v>88</v>
      </c>
      <c r="G274" s="141"/>
      <c r="H274" s="301"/>
      <c r="K274" s="130" t="s">
        <v>615</v>
      </c>
      <c r="M274" s="80"/>
      <c r="N274" s="142"/>
    </row>
    <row r="275" spans="2:14" outlineLevel="1">
      <c r="B275" s="439"/>
      <c r="E275" s="116" t="s">
        <v>105</v>
      </c>
      <c r="F275" s="286" t="s">
        <v>88</v>
      </c>
      <c r="G275" s="96"/>
      <c r="H275" s="303"/>
      <c r="K275" s="130" t="s">
        <v>615</v>
      </c>
      <c r="M275" s="72"/>
      <c r="N275" s="75"/>
    </row>
    <row r="276" spans="2:14" outlineLevel="1">
      <c r="B276" s="439"/>
      <c r="E276" s="116" t="s">
        <v>106</v>
      </c>
      <c r="F276" s="286" t="s">
        <v>88</v>
      </c>
      <c r="G276" s="96"/>
      <c r="H276" s="303"/>
      <c r="K276" s="130" t="s">
        <v>615</v>
      </c>
      <c r="M276" s="72"/>
      <c r="N276" s="75"/>
    </row>
    <row r="277" spans="2:14" outlineLevel="1">
      <c r="B277" s="439"/>
      <c r="E277" s="116" t="s">
        <v>107</v>
      </c>
      <c r="F277" s="286" t="s">
        <v>88</v>
      </c>
      <c r="G277" s="96"/>
      <c r="H277" s="303"/>
      <c r="K277" s="130" t="s">
        <v>615</v>
      </c>
      <c r="M277" s="72"/>
      <c r="N277" s="75"/>
    </row>
    <row r="278" spans="2:14" outlineLevel="1">
      <c r="B278" s="440"/>
      <c r="E278" s="117" t="s">
        <v>108</v>
      </c>
      <c r="F278" s="287" t="s">
        <v>88</v>
      </c>
      <c r="G278" s="174"/>
      <c r="H278" s="305"/>
      <c r="K278" s="130" t="s">
        <v>615</v>
      </c>
      <c r="M278" s="77"/>
      <c r="N278" s="197"/>
    </row>
    <row r="279" spans="2:14" outlineLevel="1">
      <c r="E279" s="319" t="s">
        <v>319</v>
      </c>
      <c r="F279" s="179"/>
      <c r="G279" s="96"/>
      <c r="H279" s="96"/>
      <c r="I279" s="96"/>
      <c r="K279" s="26"/>
    </row>
    <row r="280" spans="2:14" outlineLevel="1">
      <c r="B280" s="438"/>
      <c r="E280" s="288" t="s">
        <v>104</v>
      </c>
      <c r="F280" s="307" t="s">
        <v>88</v>
      </c>
      <c r="G280" s="141"/>
      <c r="H280" s="301"/>
      <c r="K280" s="130" t="s">
        <v>615</v>
      </c>
      <c r="M280" s="80"/>
      <c r="N280" s="142"/>
    </row>
    <row r="281" spans="2:14" outlineLevel="1">
      <c r="B281" s="439"/>
      <c r="E281" s="116" t="s">
        <v>105</v>
      </c>
      <c r="F281" s="286" t="s">
        <v>88</v>
      </c>
      <c r="G281" s="96"/>
      <c r="H281" s="303"/>
      <c r="K281" s="130" t="s">
        <v>615</v>
      </c>
      <c r="M281" s="72"/>
      <c r="N281" s="75"/>
    </row>
    <row r="282" spans="2:14" outlineLevel="1">
      <c r="B282" s="439"/>
      <c r="E282" s="116" t="s">
        <v>106</v>
      </c>
      <c r="F282" s="286" t="s">
        <v>88</v>
      </c>
      <c r="G282" s="96"/>
      <c r="H282" s="303"/>
      <c r="K282" s="130" t="s">
        <v>615</v>
      </c>
      <c r="M282" s="72"/>
      <c r="N282" s="75"/>
    </row>
    <row r="283" spans="2:14" outlineLevel="1">
      <c r="B283" s="439"/>
      <c r="E283" s="116" t="s">
        <v>107</v>
      </c>
      <c r="F283" s="286" t="s">
        <v>88</v>
      </c>
      <c r="G283" s="96"/>
      <c r="H283" s="303"/>
      <c r="K283" s="130" t="s">
        <v>615</v>
      </c>
      <c r="M283" s="72"/>
      <c r="N283" s="75"/>
    </row>
    <row r="284" spans="2:14" outlineLevel="1">
      <c r="B284" s="440"/>
      <c r="E284" s="117" t="s">
        <v>108</v>
      </c>
      <c r="F284" s="287" t="s">
        <v>88</v>
      </c>
      <c r="G284" s="174"/>
      <c r="H284" s="305"/>
      <c r="K284" s="130" t="s">
        <v>615</v>
      </c>
      <c r="M284" s="77"/>
      <c r="N284" s="197"/>
    </row>
    <row r="285" spans="2:14">
      <c r="K285" s="26"/>
    </row>
    <row r="286" spans="2:14">
      <c r="K286" s="26"/>
    </row>
    <row r="287" spans="2:14">
      <c r="K287" s="26"/>
    </row>
  </sheetData>
  <mergeCells count="33">
    <mergeCell ref="B205:B213"/>
    <mergeCell ref="B160:B188"/>
    <mergeCell ref="B268:B272"/>
    <mergeCell ref="B274:B278"/>
    <mergeCell ref="B280:B284"/>
    <mergeCell ref="B249:B264"/>
    <mergeCell ref="B232:B238"/>
    <mergeCell ref="B240:B246"/>
    <mergeCell ref="B224:B228"/>
    <mergeCell ref="B215:B222"/>
    <mergeCell ref="B134:B141"/>
    <mergeCell ref="B143:B158"/>
    <mergeCell ref="B190:B203"/>
    <mergeCell ref="B43:B45"/>
    <mergeCell ref="B47:B49"/>
    <mergeCell ref="B55:B58"/>
    <mergeCell ref="B61:B69"/>
    <mergeCell ref="B73:B78"/>
    <mergeCell ref="B82:B100"/>
    <mergeCell ref="B102:B108"/>
    <mergeCell ref="B110:B115"/>
    <mergeCell ref="B117:B122"/>
    <mergeCell ref="B124:B132"/>
    <mergeCell ref="B23:B25"/>
    <mergeCell ref="B27:B29"/>
    <mergeCell ref="B31:B33"/>
    <mergeCell ref="B35:B37"/>
    <mergeCell ref="B39:B41"/>
    <mergeCell ref="M2:N2"/>
    <mergeCell ref="B5:B7"/>
    <mergeCell ref="B9:B11"/>
    <mergeCell ref="B13:B15"/>
    <mergeCell ref="B19:B21"/>
  </mergeCells>
  <conditionalFormatting sqref="B2:B3">
    <cfRule type="containsText" dxfId="5" priority="1" operator="containsText" text="Unsure">
      <formula>NOT(ISERROR(SEARCH("Unsure",B2)))</formula>
    </cfRule>
    <cfRule type="containsText" dxfId="4" priority="2" operator="containsText" text="Yes">
      <formula>NOT(ISERROR(SEARCH("Yes",B2)))</formula>
    </cfRule>
    <cfRule type="containsText" dxfId="3" priority="3" operator="containsText" text="No">
      <formula>NOT(ISERROR(SEARCH("No",B2)))</formula>
    </cfRule>
  </conditionalFormatting>
  <dataValidations count="1">
    <dataValidation type="textLength" allowBlank="1" promptTitle="DNSP defined" sqref="E132 E141 E158 E188 E203 E213 E222" xr:uid="{3DDC488E-EA94-46D6-B6C2-D5AA8ACF9044}">
      <formula1>0</formula1>
      <formula2>150</formula2>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DFB7-5B16-49FF-A1AD-E2185C112E54}">
  <sheetPr codeName="Sheet11"/>
  <dimension ref="A1:K75"/>
  <sheetViews>
    <sheetView zoomScaleNormal="100" workbookViewId="0"/>
  </sheetViews>
  <sheetFormatPr defaultColWidth="9.140625" defaultRowHeight="15"/>
  <cols>
    <col min="1" max="1" width="1.85546875" style="330" customWidth="1"/>
    <col min="2" max="2" width="25.7109375" style="330" customWidth="1"/>
    <col min="3" max="3" width="1.85546875" style="330" customWidth="1"/>
    <col min="4" max="4" width="3.85546875" style="332" customWidth="1"/>
    <col min="5" max="5" width="57.42578125" style="332" customWidth="1"/>
    <col min="6" max="6" width="9.42578125" style="332" customWidth="1"/>
    <col min="7" max="7" width="2.85546875" style="332" customWidth="1"/>
    <col min="8" max="8" width="17.42578125" style="332" customWidth="1"/>
    <col min="9" max="9" width="2.85546875" style="332" customWidth="1"/>
    <col min="10" max="10" width="2.85546875" style="330" customWidth="1"/>
    <col min="11" max="11" width="13.140625" style="333" customWidth="1"/>
    <col min="12" max="16384" width="9.140625" style="330"/>
  </cols>
  <sheetData>
    <row r="1" spans="1:11" ht="65.099999999999994" customHeight="1">
      <c r="B1" s="331"/>
      <c r="C1" s="331"/>
      <c r="E1" s="56" t="s">
        <v>422</v>
      </c>
      <c r="F1" s="56"/>
      <c r="G1" s="56"/>
      <c r="H1" s="56"/>
    </row>
    <row r="2" spans="1:11" ht="65.099999999999994" customHeight="1">
      <c r="E2" s="398" t="s">
        <v>366</v>
      </c>
      <c r="F2" s="334"/>
      <c r="H2" s="347"/>
    </row>
    <row r="3" spans="1:11" ht="65.099999999999994" customHeight="1" thickBot="1">
      <c r="H3" s="350"/>
    </row>
    <row r="4" spans="1:11" ht="35.25" customHeight="1" thickBot="1">
      <c r="A4" s="333"/>
      <c r="B4" s="359" t="s">
        <v>220</v>
      </c>
      <c r="C4" s="333"/>
      <c r="F4" s="163" t="s">
        <v>226</v>
      </c>
      <c r="H4" s="350"/>
      <c r="K4" s="66" t="s">
        <v>221</v>
      </c>
    </row>
    <row r="5" spans="1:11" ht="26.25" customHeight="1">
      <c r="A5" s="333"/>
      <c r="C5" s="333"/>
      <c r="E5" s="336" t="s">
        <v>371</v>
      </c>
    </row>
    <row r="6" spans="1:11">
      <c r="A6" s="333"/>
      <c r="B6" s="454"/>
      <c r="C6" s="333"/>
      <c r="E6" s="338" t="s">
        <v>377</v>
      </c>
      <c r="F6" s="358"/>
      <c r="G6" s="339"/>
      <c r="H6" s="351"/>
      <c r="K6" s="333" t="s">
        <v>368</v>
      </c>
    </row>
    <row r="7" spans="1:11">
      <c r="B7" s="455"/>
      <c r="C7" s="333"/>
      <c r="E7" s="340" t="s">
        <v>367</v>
      </c>
      <c r="F7" s="413" t="s">
        <v>88</v>
      </c>
      <c r="G7" s="352"/>
      <c r="H7" s="353"/>
      <c r="K7" s="333" t="s">
        <v>368</v>
      </c>
    </row>
    <row r="8" spans="1:11">
      <c r="B8" s="455"/>
      <c r="C8" s="333"/>
      <c r="E8" s="341" t="s">
        <v>369</v>
      </c>
      <c r="F8" s="356"/>
      <c r="G8" s="352"/>
      <c r="H8" s="354"/>
      <c r="K8" s="333" t="s">
        <v>368</v>
      </c>
    </row>
    <row r="9" spans="1:11">
      <c r="B9" s="456"/>
      <c r="C9" s="333"/>
      <c r="E9" s="342" t="s">
        <v>367</v>
      </c>
      <c r="F9" s="414" t="s">
        <v>88</v>
      </c>
      <c r="G9" s="343"/>
      <c r="H9" s="355"/>
      <c r="K9" s="333" t="s">
        <v>368</v>
      </c>
    </row>
    <row r="10" spans="1:11" ht="15" customHeight="1">
      <c r="A10" s="344"/>
      <c r="C10" s="333"/>
      <c r="F10" s="357"/>
    </row>
    <row r="11" spans="1:11" ht="26.25" customHeight="1">
      <c r="A11" s="344"/>
      <c r="C11" s="333"/>
      <c r="E11" s="336" t="s">
        <v>444</v>
      </c>
      <c r="F11" s="337"/>
    </row>
    <row r="12" spans="1:11">
      <c r="A12" s="344"/>
      <c r="B12" s="454"/>
      <c r="C12" s="333"/>
      <c r="E12" s="338" t="s">
        <v>377</v>
      </c>
      <c r="F12" s="358"/>
      <c r="G12" s="339"/>
      <c r="H12" s="351"/>
      <c r="K12" s="333" t="s">
        <v>368</v>
      </c>
    </row>
    <row r="13" spans="1:11">
      <c r="A13" s="344"/>
      <c r="B13" s="455"/>
      <c r="C13" s="333"/>
      <c r="E13" s="340" t="s">
        <v>370</v>
      </c>
      <c r="F13" s="413" t="s">
        <v>88</v>
      </c>
      <c r="G13" s="352"/>
      <c r="H13" s="353"/>
      <c r="K13" s="333" t="s">
        <v>368</v>
      </c>
    </row>
    <row r="14" spans="1:11">
      <c r="A14" s="344"/>
      <c r="B14" s="455"/>
      <c r="C14" s="333"/>
      <c r="E14" s="341" t="s">
        <v>369</v>
      </c>
      <c r="F14" s="356"/>
      <c r="G14" s="352"/>
      <c r="H14" s="354"/>
      <c r="K14" s="333" t="s">
        <v>368</v>
      </c>
    </row>
    <row r="15" spans="1:11">
      <c r="A15" s="344"/>
      <c r="B15" s="456"/>
      <c r="C15" s="333"/>
      <c r="E15" s="342" t="s">
        <v>370</v>
      </c>
      <c r="F15" s="414" t="s">
        <v>88</v>
      </c>
      <c r="G15" s="343"/>
      <c r="H15" s="355"/>
      <c r="K15" s="333" t="s">
        <v>368</v>
      </c>
    </row>
    <row r="16" spans="1:11">
      <c r="C16" s="333"/>
    </row>
    <row r="17" spans="1:3">
      <c r="A17" s="344"/>
      <c r="C17" s="333"/>
    </row>
    <row r="18" spans="1:3">
      <c r="A18" s="344"/>
      <c r="C18" s="333"/>
    </row>
    <row r="19" spans="1:3">
      <c r="A19" s="344"/>
      <c r="C19" s="333"/>
    </row>
    <row r="20" spans="1:3">
      <c r="A20" s="344"/>
      <c r="C20" s="333"/>
    </row>
    <row r="21" spans="1:3">
      <c r="A21" s="344"/>
      <c r="C21" s="333"/>
    </row>
    <row r="22" spans="1:3">
      <c r="A22" s="344"/>
      <c r="C22" s="333"/>
    </row>
    <row r="23" spans="1:3">
      <c r="C23" s="333"/>
    </row>
    <row r="24" spans="1:3">
      <c r="A24" s="344"/>
      <c r="C24" s="333"/>
    </row>
    <row r="25" spans="1:3">
      <c r="A25" s="344"/>
      <c r="C25" s="344"/>
    </row>
    <row r="26" spans="1:3">
      <c r="A26" s="344"/>
      <c r="C26" s="344"/>
    </row>
    <row r="27" spans="1:3">
      <c r="A27" s="344"/>
      <c r="C27" s="344"/>
    </row>
    <row r="28" spans="1:3">
      <c r="A28" s="344"/>
      <c r="C28" s="344"/>
    </row>
    <row r="29" spans="1:3">
      <c r="A29" s="344"/>
      <c r="C29" s="344"/>
    </row>
    <row r="31" spans="1:3">
      <c r="A31" s="344"/>
      <c r="C31" s="344"/>
    </row>
    <row r="32" spans="1:3">
      <c r="A32" s="344"/>
      <c r="C32" s="344"/>
    </row>
    <row r="33" spans="1:3">
      <c r="A33" s="344"/>
      <c r="C33" s="344"/>
    </row>
    <row r="34" spans="1:3">
      <c r="A34" s="344"/>
      <c r="C34" s="344"/>
    </row>
    <row r="35" spans="1:3">
      <c r="A35" s="344"/>
      <c r="C35" s="344"/>
    </row>
    <row r="36" spans="1:3">
      <c r="A36" s="344"/>
      <c r="C36" s="344"/>
    </row>
    <row r="37" spans="1:3">
      <c r="A37" s="344"/>
      <c r="C37" s="344"/>
    </row>
    <row r="38" spans="1:3">
      <c r="A38" s="335"/>
      <c r="C38" s="335"/>
    </row>
    <row r="39" spans="1:3">
      <c r="A39" s="335"/>
      <c r="C39" s="335"/>
    </row>
    <row r="40" spans="1:3" ht="15" customHeight="1">
      <c r="A40" s="345"/>
      <c r="C40" s="345"/>
    </row>
    <row r="41" spans="1:3">
      <c r="A41" s="345"/>
      <c r="C41" s="345"/>
    </row>
    <row r="42" spans="1:3">
      <c r="A42" s="345"/>
      <c r="C42" s="345"/>
    </row>
    <row r="43" spans="1:3">
      <c r="A43" s="345"/>
      <c r="C43" s="345"/>
    </row>
    <row r="44" spans="1:3">
      <c r="A44" s="345"/>
      <c r="C44" s="345"/>
    </row>
    <row r="45" spans="1:3">
      <c r="A45" s="345"/>
      <c r="C45" s="345"/>
    </row>
    <row r="46" spans="1:3">
      <c r="A46" s="345"/>
      <c r="C46" s="345"/>
    </row>
    <row r="47" spans="1:3">
      <c r="A47" s="345"/>
      <c r="C47" s="345"/>
    </row>
    <row r="48" spans="1:3">
      <c r="A48" s="344"/>
      <c r="C48" s="344"/>
    </row>
    <row r="49" spans="1:3">
      <c r="A49" s="344"/>
      <c r="C49" s="344"/>
    </row>
    <row r="50" spans="1:3">
      <c r="A50" s="344"/>
      <c r="C50" s="344"/>
    </row>
    <row r="51" spans="1:3">
      <c r="A51" s="344"/>
      <c r="C51" s="344"/>
    </row>
    <row r="52" spans="1:3">
      <c r="A52" s="344"/>
      <c r="C52" s="344"/>
    </row>
    <row r="53" spans="1:3">
      <c r="A53" s="344"/>
      <c r="C53" s="344"/>
    </row>
    <row r="54" spans="1:3">
      <c r="A54" s="344"/>
      <c r="C54" s="344"/>
    </row>
    <row r="55" spans="1:3">
      <c r="A55" s="335"/>
      <c r="C55" s="335"/>
    </row>
    <row r="56" spans="1:3">
      <c r="A56" s="335"/>
      <c r="C56" s="335"/>
    </row>
    <row r="57" spans="1:3" ht="15" customHeight="1">
      <c r="A57" s="345"/>
      <c r="C57" s="345"/>
    </row>
    <row r="58" spans="1:3">
      <c r="A58" s="345"/>
      <c r="C58" s="345"/>
    </row>
    <row r="59" spans="1:3">
      <c r="A59" s="345"/>
      <c r="C59" s="345"/>
    </row>
    <row r="60" spans="1:3">
      <c r="A60" s="345"/>
      <c r="C60" s="345"/>
    </row>
    <row r="61" spans="1:3">
      <c r="A61" s="345"/>
      <c r="C61" s="345"/>
    </row>
    <row r="62" spans="1:3">
      <c r="A62" s="345"/>
      <c r="C62" s="345"/>
    </row>
    <row r="63" spans="1:3">
      <c r="A63" s="345"/>
      <c r="C63" s="345"/>
    </row>
    <row r="64" spans="1:3">
      <c r="A64" s="345"/>
      <c r="C64" s="345"/>
    </row>
    <row r="65" spans="1:3">
      <c r="A65" s="344"/>
      <c r="C65" s="344"/>
    </row>
    <row r="66" spans="1:3">
      <c r="A66" s="344"/>
      <c r="C66" s="344"/>
    </row>
    <row r="67" spans="1:3">
      <c r="A67" s="344"/>
      <c r="C67" s="344"/>
    </row>
    <row r="68" spans="1:3">
      <c r="A68" s="344"/>
      <c r="C68" s="344"/>
    </row>
    <row r="69" spans="1:3">
      <c r="A69" s="344"/>
      <c r="C69" s="344"/>
    </row>
    <row r="70" spans="1:3">
      <c r="A70" s="344"/>
      <c r="C70" s="344"/>
    </row>
    <row r="72" spans="1:3" ht="39">
      <c r="C72" s="346"/>
    </row>
    <row r="74" spans="1:3">
      <c r="A74" s="335"/>
      <c r="C74" s="335"/>
    </row>
    <row r="75" spans="1:3">
      <c r="A75" s="335"/>
      <c r="C75" s="335"/>
    </row>
  </sheetData>
  <mergeCells count="2">
    <mergeCell ref="B6:B9"/>
    <mergeCell ref="B12:B15"/>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F96F-17CA-4DBA-9DE1-0E76A7751392}">
  <sheetPr codeName="Sheet2">
    <tabColor rgb="FF5F9E88"/>
  </sheetPr>
  <dimension ref="B1:K153"/>
  <sheetViews>
    <sheetView zoomScaleNormal="100" workbookViewId="0"/>
  </sheetViews>
  <sheetFormatPr defaultColWidth="9.140625" defaultRowHeight="14.25" outlineLevelRow="1"/>
  <cols>
    <col min="1" max="1" width="2.28515625" style="54" customWidth="1"/>
    <col min="2" max="2" width="40.7109375" style="54" customWidth="1"/>
    <col min="3" max="3" width="110.7109375" style="54" customWidth="1"/>
    <col min="4" max="4" width="27.85546875" style="54" customWidth="1"/>
    <col min="5" max="5" width="7.42578125" style="54" customWidth="1"/>
    <col min="6" max="6" width="86.85546875" style="54" customWidth="1"/>
    <col min="7" max="7" width="8" style="54" customWidth="1"/>
    <col min="8" max="8" width="30.5703125" style="54" customWidth="1"/>
    <col min="9" max="10" width="9.140625" style="54"/>
    <col min="11" max="11" width="11.42578125" style="54" customWidth="1"/>
    <col min="12" max="12" width="26.85546875" style="54" customWidth="1"/>
    <col min="13" max="13" width="4.85546875" style="54" customWidth="1"/>
    <col min="14" max="14" width="25.42578125" style="54" customWidth="1"/>
    <col min="15" max="15" width="4.5703125" style="54" customWidth="1"/>
    <col min="16" max="16" width="22.28515625" style="54" customWidth="1"/>
    <col min="17" max="17" width="4.7109375" style="54" customWidth="1"/>
    <col min="18" max="18" width="22.28515625" style="54" customWidth="1"/>
    <col min="19" max="16384" width="9.140625" style="54"/>
  </cols>
  <sheetData>
    <row r="1" spans="2:11" s="52" customFormat="1" ht="54" customHeight="1">
      <c r="B1" s="33" t="s">
        <v>422</v>
      </c>
      <c r="C1" s="33"/>
      <c r="D1" s="53"/>
      <c r="E1" s="53"/>
      <c r="F1" s="53"/>
      <c r="G1" s="53"/>
    </row>
    <row r="2" spans="2:11" s="52" customFormat="1" ht="59.1" customHeight="1">
      <c r="B2" s="429" t="s">
        <v>239</v>
      </c>
      <c r="C2" s="429"/>
      <c r="D2" s="51"/>
      <c r="E2" s="51"/>
      <c r="F2" s="51"/>
      <c r="G2" s="51"/>
    </row>
    <row r="3" spans="2:11" s="52" customFormat="1" ht="20.100000000000001" customHeight="1">
      <c r="B3" s="34" t="s">
        <v>240</v>
      </c>
      <c r="C3" s="376"/>
      <c r="D3" s="51"/>
      <c r="E3" s="51"/>
      <c r="F3" s="51"/>
      <c r="G3" s="51"/>
    </row>
    <row r="4" spans="2:11" s="52" customFormat="1" ht="38.1" customHeight="1">
      <c r="B4" s="429" t="s">
        <v>241</v>
      </c>
      <c r="C4" s="429"/>
      <c r="D4" s="51"/>
      <c r="E4" s="51"/>
      <c r="F4" s="51"/>
      <c r="G4" s="51"/>
      <c r="H4" s="51"/>
      <c r="I4" s="51"/>
      <c r="J4" s="51"/>
    </row>
    <row r="5" spans="2:11" s="52" customFormat="1" ht="9" customHeight="1">
      <c r="D5" s="51"/>
      <c r="E5" s="51"/>
      <c r="F5" s="51"/>
      <c r="G5" s="51"/>
      <c r="H5" s="51"/>
      <c r="I5" s="51"/>
      <c r="J5" s="51"/>
    </row>
    <row r="6" spans="2:11" ht="21.95" customHeight="1">
      <c r="B6" s="35" t="s">
        <v>242</v>
      </c>
      <c r="C6" s="36" t="s">
        <v>243</v>
      </c>
      <c r="D6" s="52"/>
      <c r="E6" s="52"/>
      <c r="F6" s="52"/>
      <c r="G6" s="52"/>
      <c r="H6" s="52"/>
      <c r="I6" s="52"/>
      <c r="K6" s="21"/>
    </row>
    <row r="7" spans="2:11" ht="9" customHeight="1">
      <c r="B7" s="52"/>
      <c r="C7" s="52"/>
      <c r="D7" s="52"/>
      <c r="E7" s="52"/>
      <c r="F7" s="52"/>
      <c r="G7" s="52"/>
      <c r="K7" s="9"/>
    </row>
    <row r="8" spans="2:11" ht="15" customHeight="1">
      <c r="B8" s="364" t="s">
        <v>453</v>
      </c>
      <c r="C8" s="367"/>
      <c r="D8" s="52"/>
      <c r="E8" s="52"/>
      <c r="F8" s="52"/>
      <c r="G8" s="52"/>
      <c r="K8" s="9"/>
    </row>
    <row r="9" spans="2:11" ht="30" outlineLevel="1">
      <c r="B9" s="379" t="s">
        <v>347</v>
      </c>
      <c r="C9" s="379" t="s">
        <v>660</v>
      </c>
      <c r="D9" s="52"/>
      <c r="E9" s="52"/>
      <c r="F9" s="52"/>
      <c r="G9" s="52"/>
      <c r="K9" s="9"/>
    </row>
    <row r="10" spans="2:11" ht="30" customHeight="1" outlineLevel="1">
      <c r="B10" s="362" t="s">
        <v>349</v>
      </c>
      <c r="C10" s="361" t="s">
        <v>478</v>
      </c>
      <c r="D10" s="52"/>
      <c r="E10" s="52"/>
      <c r="F10" s="52"/>
      <c r="G10" s="52"/>
      <c r="K10" s="9"/>
    </row>
    <row r="11" spans="2:11" ht="30" customHeight="1" outlineLevel="1">
      <c r="B11" s="379" t="s">
        <v>351</v>
      </c>
      <c r="C11" s="379" t="s">
        <v>479</v>
      </c>
      <c r="D11" s="52"/>
      <c r="E11" s="52"/>
      <c r="F11" s="52"/>
      <c r="G11" s="52"/>
      <c r="K11" s="9"/>
    </row>
    <row r="12" spans="2:11" ht="30" outlineLevel="1">
      <c r="B12" s="361" t="s">
        <v>348</v>
      </c>
      <c r="C12" s="361" t="s">
        <v>364</v>
      </c>
      <c r="D12" s="52"/>
      <c r="E12" s="52"/>
      <c r="F12" s="52"/>
      <c r="G12" s="52"/>
      <c r="K12" s="9"/>
    </row>
    <row r="13" spans="2:11" ht="30" customHeight="1" outlineLevel="1">
      <c r="B13" s="380" t="s">
        <v>2</v>
      </c>
      <c r="C13" s="380" t="s">
        <v>480</v>
      </c>
      <c r="D13" s="52"/>
      <c r="E13" s="52"/>
      <c r="F13" s="52"/>
      <c r="G13" s="52"/>
      <c r="K13" s="9"/>
    </row>
    <row r="14" spans="2:11" ht="30" customHeight="1" outlineLevel="1">
      <c r="B14" s="396" t="s">
        <v>350</v>
      </c>
      <c r="C14" s="396" t="s">
        <v>481</v>
      </c>
      <c r="D14" s="52"/>
      <c r="E14" s="52"/>
      <c r="F14" s="52"/>
      <c r="G14" s="52"/>
      <c r="K14" s="9"/>
    </row>
    <row r="15" spans="2:11" ht="15" customHeight="1">
      <c r="B15" s="367"/>
      <c r="C15" s="367"/>
      <c r="D15" s="52"/>
      <c r="E15" s="52"/>
      <c r="F15" s="52"/>
      <c r="G15" s="52"/>
      <c r="K15" s="9"/>
    </row>
    <row r="16" spans="2:11" ht="15" customHeight="1">
      <c r="B16" s="308" t="s">
        <v>603</v>
      </c>
      <c r="C16" s="365"/>
      <c r="D16" s="52"/>
      <c r="E16" s="52"/>
      <c r="F16" s="52"/>
      <c r="G16" s="52"/>
      <c r="K16" s="9"/>
    </row>
    <row r="17" spans="2:11" ht="30" customHeight="1" outlineLevel="1">
      <c r="B17" s="381" t="s">
        <v>487</v>
      </c>
      <c r="C17" s="381" t="s">
        <v>490</v>
      </c>
      <c r="D17" s="52"/>
      <c r="E17" s="52"/>
      <c r="F17" s="52"/>
      <c r="G17" s="52"/>
      <c r="K17" s="9"/>
    </row>
    <row r="18" spans="2:11" ht="30" customHeight="1" outlineLevel="1">
      <c r="B18" s="361" t="s">
        <v>482</v>
      </c>
      <c r="C18" s="361" t="s">
        <v>646</v>
      </c>
      <c r="D18" s="52"/>
      <c r="E18" s="52"/>
      <c r="F18" s="52"/>
      <c r="G18" s="52"/>
      <c r="K18" s="9"/>
    </row>
    <row r="19" spans="2:11" ht="30" customHeight="1" outlineLevel="1">
      <c r="B19" s="381" t="s">
        <v>483</v>
      </c>
      <c r="C19" s="381" t="s">
        <v>647</v>
      </c>
      <c r="D19" s="52"/>
      <c r="E19" s="52"/>
      <c r="F19" s="52"/>
      <c r="G19" s="52"/>
      <c r="K19" s="9"/>
    </row>
    <row r="20" spans="2:11" ht="30" customHeight="1" outlineLevel="1">
      <c r="B20" s="361" t="s">
        <v>484</v>
      </c>
      <c r="C20" s="361" t="s">
        <v>488</v>
      </c>
      <c r="D20" s="52"/>
      <c r="E20" s="52"/>
      <c r="F20" s="52"/>
      <c r="G20" s="52"/>
      <c r="K20" s="9"/>
    </row>
    <row r="21" spans="2:11" ht="30" customHeight="1" outlineLevel="1">
      <c r="B21" s="381" t="s">
        <v>485</v>
      </c>
      <c r="C21" s="381" t="s">
        <v>580</v>
      </c>
      <c r="D21" s="52"/>
      <c r="E21" s="52"/>
      <c r="F21" s="52"/>
      <c r="G21" s="52"/>
      <c r="K21" s="9"/>
    </row>
    <row r="22" spans="2:11" ht="45" outlineLevel="1">
      <c r="B22" s="361" t="s">
        <v>486</v>
      </c>
      <c r="C22" s="361" t="s">
        <v>489</v>
      </c>
      <c r="D22" s="52"/>
      <c r="E22" s="52"/>
      <c r="F22" s="52"/>
      <c r="G22" s="52"/>
      <c r="K22" s="9"/>
    </row>
    <row r="23" spans="2:11" ht="15" customHeight="1">
      <c r="B23" s="363"/>
      <c r="C23" s="363"/>
      <c r="D23" s="52"/>
      <c r="E23" s="52"/>
      <c r="F23" s="52"/>
      <c r="G23" s="52"/>
      <c r="K23" s="9"/>
    </row>
    <row r="24" spans="2:11" ht="15" customHeight="1">
      <c r="B24" s="308" t="s">
        <v>604</v>
      </c>
      <c r="C24" s="367"/>
      <c r="D24" s="52"/>
      <c r="E24" s="52"/>
      <c r="F24" s="52"/>
      <c r="G24" s="52"/>
      <c r="K24" s="9"/>
    </row>
    <row r="25" spans="2:11" ht="30" customHeight="1" outlineLevel="1">
      <c r="B25" s="381" t="s">
        <v>352</v>
      </c>
      <c r="C25" s="381" t="s">
        <v>363</v>
      </c>
      <c r="D25" s="52"/>
      <c r="E25" s="52"/>
      <c r="F25" s="52"/>
      <c r="G25" s="52"/>
      <c r="K25" s="9"/>
    </row>
    <row r="26" spans="2:11" ht="30" customHeight="1" outlineLevel="1">
      <c r="B26" s="361" t="s">
        <v>353</v>
      </c>
      <c r="C26" s="361" t="s">
        <v>362</v>
      </c>
      <c r="D26" s="52"/>
      <c r="E26" s="52"/>
      <c r="F26" s="52"/>
      <c r="G26" s="52"/>
      <c r="K26" s="9"/>
    </row>
    <row r="27" spans="2:11" ht="30" customHeight="1" outlineLevel="1">
      <c r="B27" s="381" t="s">
        <v>354</v>
      </c>
      <c r="C27" s="381" t="s">
        <v>361</v>
      </c>
      <c r="D27" s="52"/>
      <c r="E27" s="52"/>
      <c r="F27" s="52"/>
      <c r="G27" s="52"/>
      <c r="K27" s="9"/>
    </row>
    <row r="28" spans="2:11" ht="30" outlineLevel="1">
      <c r="B28" s="361" t="s">
        <v>491</v>
      </c>
      <c r="C28" s="361" t="s">
        <v>493</v>
      </c>
      <c r="D28" s="52"/>
      <c r="E28" s="52"/>
      <c r="F28" s="52"/>
      <c r="G28" s="52"/>
      <c r="K28" s="9"/>
    </row>
    <row r="29" spans="2:11" ht="45" outlineLevel="1">
      <c r="B29" s="381" t="s">
        <v>355</v>
      </c>
      <c r="C29" s="381" t="s">
        <v>360</v>
      </c>
      <c r="D29" s="52"/>
      <c r="E29" s="52"/>
      <c r="F29" s="52"/>
      <c r="G29" s="52"/>
      <c r="K29" s="9"/>
    </row>
    <row r="30" spans="2:11" ht="30" customHeight="1" outlineLevel="1">
      <c r="B30" s="361" t="s">
        <v>356</v>
      </c>
      <c r="C30" s="361" t="s">
        <v>359</v>
      </c>
      <c r="D30" s="52"/>
      <c r="E30" s="52"/>
      <c r="F30" s="52"/>
      <c r="G30" s="52"/>
      <c r="K30" s="9"/>
    </row>
    <row r="31" spans="2:11" ht="15" customHeight="1">
      <c r="B31" s="367"/>
      <c r="C31" s="367"/>
      <c r="D31" s="52"/>
      <c r="E31" s="52"/>
      <c r="F31" s="52"/>
      <c r="G31" s="52"/>
      <c r="K31" s="9"/>
    </row>
    <row r="32" spans="2:11" ht="15" customHeight="1">
      <c r="B32" s="308" t="s">
        <v>357</v>
      </c>
      <c r="C32" s="367"/>
      <c r="D32" s="52"/>
      <c r="E32" s="52"/>
      <c r="F32" s="52"/>
      <c r="G32" s="52"/>
      <c r="K32" s="9"/>
    </row>
    <row r="33" spans="2:11" ht="60" outlineLevel="1">
      <c r="B33" s="387" t="s">
        <v>357</v>
      </c>
      <c r="C33" s="387" t="s">
        <v>494</v>
      </c>
      <c r="D33" s="52"/>
      <c r="E33" s="52"/>
      <c r="F33" s="52"/>
      <c r="G33" s="52"/>
      <c r="K33" s="9"/>
    </row>
    <row r="34" spans="2:11" ht="30" customHeight="1" outlineLevel="1">
      <c r="B34" s="365" t="s">
        <v>495</v>
      </c>
      <c r="C34" s="365" t="s">
        <v>496</v>
      </c>
      <c r="D34" s="52"/>
      <c r="E34" s="52"/>
      <c r="F34" s="52"/>
      <c r="G34" s="52"/>
      <c r="K34" s="9"/>
    </row>
    <row r="35" spans="2:11" ht="45" outlineLevel="1">
      <c r="B35" s="387" t="s">
        <v>379</v>
      </c>
      <c r="C35" s="386" t="s">
        <v>497</v>
      </c>
      <c r="D35" s="52"/>
      <c r="E35" s="52"/>
      <c r="F35" s="52"/>
      <c r="G35" s="52"/>
      <c r="K35" s="9"/>
    </row>
    <row r="36" spans="2:11" ht="45" outlineLevel="1">
      <c r="B36" s="365" t="s">
        <v>498</v>
      </c>
      <c r="C36" s="365" t="s">
        <v>499</v>
      </c>
      <c r="D36" s="52"/>
      <c r="E36" s="52"/>
      <c r="F36" s="52"/>
      <c r="G36" s="52"/>
      <c r="K36" s="9"/>
    </row>
    <row r="37" spans="2:11" ht="45" outlineLevel="1">
      <c r="B37" s="387" t="s">
        <v>25</v>
      </c>
      <c r="C37" s="387" t="s">
        <v>500</v>
      </c>
      <c r="D37" s="52"/>
      <c r="E37" s="52"/>
      <c r="F37" s="52"/>
      <c r="G37" s="52"/>
      <c r="K37" s="9"/>
    </row>
    <row r="38" spans="2:11" ht="45" outlineLevel="1">
      <c r="B38" s="365" t="s">
        <v>26</v>
      </c>
      <c r="C38" s="365" t="s">
        <v>501</v>
      </c>
      <c r="D38" s="52"/>
      <c r="E38" s="52"/>
      <c r="F38" s="52"/>
      <c r="G38" s="52"/>
      <c r="K38" s="9"/>
    </row>
    <row r="39" spans="2:11" ht="30" outlineLevel="1">
      <c r="B39" s="386" t="s">
        <v>506</v>
      </c>
      <c r="C39" s="386" t="s">
        <v>505</v>
      </c>
      <c r="D39" s="52"/>
      <c r="E39" s="52"/>
      <c r="F39" s="52"/>
      <c r="G39" s="52"/>
      <c r="K39" s="9"/>
    </row>
    <row r="40" spans="2:11" ht="45" outlineLevel="1">
      <c r="B40" s="363" t="s">
        <v>27</v>
      </c>
      <c r="C40" s="363" t="s">
        <v>502</v>
      </c>
      <c r="D40" s="52"/>
      <c r="E40" s="52"/>
      <c r="F40" s="52"/>
      <c r="G40" s="52"/>
      <c r="K40" s="9"/>
    </row>
    <row r="41" spans="2:11" ht="45" outlineLevel="1">
      <c r="B41" s="386" t="s">
        <v>28</v>
      </c>
      <c r="C41" s="386" t="s">
        <v>503</v>
      </c>
      <c r="D41" s="52"/>
      <c r="E41" s="52"/>
      <c r="F41" s="52"/>
      <c r="G41" s="52"/>
      <c r="K41" s="9"/>
    </row>
    <row r="42" spans="2:11" ht="45" outlineLevel="1">
      <c r="B42" s="363" t="s">
        <v>29</v>
      </c>
      <c r="C42" s="363" t="s">
        <v>504</v>
      </c>
      <c r="D42" s="52"/>
      <c r="E42" s="52"/>
      <c r="F42" s="52"/>
      <c r="G42" s="52"/>
      <c r="K42" s="9"/>
    </row>
    <row r="43" spans="2:11" ht="30" customHeight="1" outlineLevel="1">
      <c r="B43" s="386" t="s">
        <v>661</v>
      </c>
      <c r="C43" s="386" t="s">
        <v>662</v>
      </c>
      <c r="D43" s="52"/>
      <c r="E43" s="52"/>
      <c r="F43" s="52"/>
      <c r="G43" s="52"/>
      <c r="K43" s="9"/>
    </row>
    <row r="44" spans="2:11" ht="75" outlineLevel="1">
      <c r="B44" s="363" t="s">
        <v>454</v>
      </c>
      <c r="C44" s="363" t="s">
        <v>507</v>
      </c>
      <c r="D44" s="52"/>
      <c r="E44" s="52"/>
      <c r="F44" s="52"/>
      <c r="G44" s="52"/>
      <c r="K44" s="9"/>
    </row>
    <row r="45" spans="2:11" ht="45" outlineLevel="1">
      <c r="B45" s="387" t="s">
        <v>508</v>
      </c>
      <c r="C45" s="387" t="s">
        <v>509</v>
      </c>
      <c r="D45" s="52"/>
      <c r="E45" s="52"/>
      <c r="F45" s="52"/>
      <c r="G45" s="52"/>
      <c r="K45" s="9"/>
    </row>
    <row r="46" spans="2:11" ht="30" customHeight="1" outlineLevel="1">
      <c r="B46" s="363" t="s">
        <v>41</v>
      </c>
      <c r="C46" s="363" t="s">
        <v>512</v>
      </c>
      <c r="D46" s="52"/>
      <c r="E46" s="52"/>
      <c r="F46" s="52"/>
      <c r="G46" s="52"/>
      <c r="K46" s="9"/>
    </row>
    <row r="47" spans="2:11" ht="30" outlineLevel="1">
      <c r="B47" s="386" t="s">
        <v>511</v>
      </c>
      <c r="C47" s="386" t="s">
        <v>510</v>
      </c>
      <c r="D47" s="52"/>
      <c r="E47" s="52"/>
      <c r="F47" s="52"/>
      <c r="G47" s="52"/>
      <c r="K47" s="9"/>
    </row>
    <row r="48" spans="2:11" ht="36.75" customHeight="1">
      <c r="B48" s="365" t="s">
        <v>663</v>
      </c>
      <c r="C48" s="365" t="s">
        <v>664</v>
      </c>
      <c r="D48" s="52"/>
      <c r="E48" s="52"/>
      <c r="F48" s="52"/>
      <c r="G48" s="52"/>
      <c r="K48" s="9"/>
    </row>
    <row r="49" spans="2:11" ht="15" customHeight="1">
      <c r="B49" s="363"/>
      <c r="C49" s="363"/>
      <c r="D49" s="52"/>
      <c r="E49" s="52"/>
      <c r="F49" s="52"/>
      <c r="G49" s="52"/>
      <c r="K49" s="9"/>
    </row>
    <row r="50" spans="2:11" ht="15" outlineLevel="1">
      <c r="B50" s="364" t="s">
        <v>394</v>
      </c>
      <c r="C50" s="363"/>
      <c r="D50" s="52"/>
      <c r="E50" s="52"/>
      <c r="F50" s="52"/>
      <c r="G50" s="52"/>
      <c r="K50" s="9"/>
    </row>
    <row r="51" spans="2:11" ht="30" outlineLevel="1">
      <c r="B51" s="386" t="s">
        <v>514</v>
      </c>
      <c r="C51" s="386" t="s">
        <v>513</v>
      </c>
      <c r="D51" s="52"/>
      <c r="E51" s="52"/>
      <c r="F51" s="52"/>
      <c r="G51" s="52"/>
      <c r="K51" s="9"/>
    </row>
    <row r="52" spans="2:11" ht="45" outlineLevel="1">
      <c r="B52" s="385" t="s">
        <v>455</v>
      </c>
      <c r="C52" s="363" t="s">
        <v>581</v>
      </c>
      <c r="D52" s="52"/>
      <c r="E52" s="52"/>
      <c r="F52" s="52"/>
      <c r="G52" s="52"/>
      <c r="K52" s="9"/>
    </row>
    <row r="53" spans="2:11" ht="105" outlineLevel="1">
      <c r="B53" s="387" t="s">
        <v>456</v>
      </c>
      <c r="C53" s="387" t="s">
        <v>582</v>
      </c>
      <c r="D53" s="52"/>
      <c r="E53" s="52"/>
      <c r="F53" s="52"/>
      <c r="G53" s="52"/>
      <c r="K53" s="9"/>
    </row>
    <row r="54" spans="2:11" ht="135" outlineLevel="1">
      <c r="B54" s="365" t="s">
        <v>457</v>
      </c>
      <c r="C54" s="365" t="s">
        <v>583</v>
      </c>
      <c r="D54" s="52"/>
      <c r="E54" s="52"/>
      <c r="F54" s="52"/>
      <c r="G54" s="52"/>
      <c r="K54" s="9"/>
    </row>
    <row r="55" spans="2:11" ht="60" outlineLevel="1">
      <c r="B55" s="388" t="s">
        <v>458</v>
      </c>
      <c r="C55" s="387" t="s">
        <v>659</v>
      </c>
      <c r="D55" s="52"/>
      <c r="E55" s="52"/>
      <c r="F55" s="52"/>
      <c r="G55" s="52"/>
      <c r="K55" s="9"/>
    </row>
    <row r="56" spans="2:11" ht="90" outlineLevel="1">
      <c r="B56" s="363" t="s">
        <v>459</v>
      </c>
      <c r="C56" s="363" t="s">
        <v>658</v>
      </c>
      <c r="D56" s="52"/>
      <c r="E56" s="52"/>
      <c r="F56" s="52"/>
      <c r="G56" s="52"/>
      <c r="K56" s="9"/>
    </row>
    <row r="57" spans="2:11" ht="90" outlineLevel="1">
      <c r="B57" s="386" t="s">
        <v>460</v>
      </c>
      <c r="C57" s="386" t="s">
        <v>584</v>
      </c>
      <c r="D57" s="52"/>
      <c r="E57" s="52"/>
      <c r="F57" s="52"/>
      <c r="G57" s="52"/>
      <c r="K57" s="9"/>
    </row>
    <row r="58" spans="2:11" ht="45" outlineLevel="1">
      <c r="B58" s="363" t="s">
        <v>461</v>
      </c>
      <c r="C58" s="363" t="s">
        <v>585</v>
      </c>
      <c r="D58" s="52"/>
      <c r="E58" s="52"/>
      <c r="F58" s="52"/>
      <c r="G58" s="52"/>
      <c r="K58" s="9"/>
    </row>
    <row r="59" spans="2:11" ht="60" outlineLevel="1">
      <c r="B59" s="386" t="s">
        <v>462</v>
      </c>
      <c r="C59" s="386" t="s">
        <v>586</v>
      </c>
      <c r="D59" s="52"/>
      <c r="E59" s="52"/>
      <c r="F59" s="52"/>
      <c r="G59" s="52"/>
      <c r="K59" s="9"/>
    </row>
    <row r="60" spans="2:11" ht="30" outlineLevel="1">
      <c r="B60" s="365" t="s">
        <v>463</v>
      </c>
      <c r="C60" s="365" t="s">
        <v>587</v>
      </c>
      <c r="D60" s="52"/>
      <c r="E60" s="52"/>
      <c r="F60" s="52"/>
      <c r="G60" s="52"/>
      <c r="K60" s="9"/>
    </row>
    <row r="61" spans="2:11" ht="105" outlineLevel="1">
      <c r="B61" s="387" t="s">
        <v>464</v>
      </c>
      <c r="C61" s="387" t="s">
        <v>588</v>
      </c>
      <c r="D61" s="52"/>
      <c r="E61" s="52"/>
      <c r="F61" s="52"/>
      <c r="G61" s="52"/>
      <c r="K61" s="9"/>
    </row>
    <row r="62" spans="2:11" ht="120" outlineLevel="1">
      <c r="B62" s="363" t="s">
        <v>465</v>
      </c>
      <c r="C62" s="363" t="s">
        <v>589</v>
      </c>
      <c r="D62" s="52"/>
      <c r="E62" s="52"/>
      <c r="F62" s="52"/>
      <c r="G62" s="52"/>
      <c r="K62" s="9"/>
    </row>
    <row r="63" spans="2:11" ht="45" outlineLevel="1">
      <c r="B63" s="386" t="s">
        <v>466</v>
      </c>
      <c r="C63" s="386" t="s">
        <v>590</v>
      </c>
      <c r="D63" s="52"/>
      <c r="E63" s="52"/>
      <c r="F63" s="52"/>
      <c r="G63" s="52"/>
      <c r="K63" s="9"/>
    </row>
    <row r="64" spans="2:11" ht="45" outlineLevel="1">
      <c r="B64" s="363" t="s">
        <v>467</v>
      </c>
      <c r="C64" s="363" t="s">
        <v>591</v>
      </c>
      <c r="D64" s="52"/>
      <c r="E64" s="52"/>
      <c r="F64" s="52"/>
      <c r="G64" s="52"/>
      <c r="K64" s="9"/>
    </row>
    <row r="65" spans="2:11" ht="45" outlineLevel="1">
      <c r="B65" s="387" t="s">
        <v>468</v>
      </c>
      <c r="C65" s="387" t="s">
        <v>592</v>
      </c>
      <c r="D65" s="52"/>
      <c r="E65" s="52"/>
      <c r="F65" s="52"/>
      <c r="G65" s="52"/>
      <c r="K65" s="9"/>
    </row>
    <row r="66" spans="2:11" ht="30" outlineLevel="1">
      <c r="B66" s="365" t="s">
        <v>469</v>
      </c>
      <c r="C66" s="365" t="s">
        <v>512</v>
      </c>
      <c r="D66" s="52"/>
      <c r="E66" s="52"/>
      <c r="F66" s="52"/>
      <c r="G66" s="52"/>
      <c r="K66" s="9"/>
    </row>
    <row r="67" spans="2:11" ht="30" outlineLevel="1">
      <c r="B67" s="387" t="s">
        <v>470</v>
      </c>
      <c r="C67" s="386" t="s">
        <v>512</v>
      </c>
      <c r="D67" s="52"/>
      <c r="E67" s="52"/>
      <c r="F67" s="52"/>
      <c r="G67" s="52"/>
      <c r="K67" s="9"/>
    </row>
    <row r="68" spans="2:11" ht="15" customHeight="1">
      <c r="B68" s="363" t="s">
        <v>471</v>
      </c>
      <c r="C68" s="365" t="s">
        <v>512</v>
      </c>
      <c r="D68" s="52"/>
      <c r="E68" s="52"/>
      <c r="F68" s="52"/>
      <c r="G68" s="52"/>
      <c r="K68" s="9"/>
    </row>
    <row r="69" spans="2:11" ht="15" customHeight="1">
      <c r="B69" s="367"/>
      <c r="C69" s="367"/>
      <c r="D69" s="52"/>
      <c r="E69" s="52"/>
      <c r="F69" s="52"/>
      <c r="G69" s="52"/>
      <c r="K69" s="9"/>
    </row>
    <row r="70" spans="2:11" ht="15" outlineLevel="1">
      <c r="B70" s="364" t="s">
        <v>449</v>
      </c>
      <c r="C70" s="367"/>
      <c r="D70" s="52"/>
      <c r="E70" s="52"/>
      <c r="F70" s="52"/>
      <c r="G70" s="52"/>
      <c r="K70" s="9"/>
    </row>
    <row r="71" spans="2:11" ht="45" outlineLevel="1">
      <c r="B71" s="387" t="s">
        <v>450</v>
      </c>
      <c r="C71" s="387" t="s">
        <v>523</v>
      </c>
      <c r="D71" s="52"/>
      <c r="E71" s="52"/>
      <c r="F71" s="52"/>
      <c r="G71" s="52"/>
      <c r="K71" s="9"/>
    </row>
    <row r="72" spans="2:11" ht="60" outlineLevel="1">
      <c r="B72" s="363" t="s">
        <v>451</v>
      </c>
      <c r="C72" s="363" t="s">
        <v>602</v>
      </c>
      <c r="D72" s="52"/>
      <c r="E72" s="52"/>
      <c r="F72" s="52"/>
      <c r="G72" s="52"/>
      <c r="K72" s="9"/>
    </row>
    <row r="73" spans="2:11" ht="60" outlineLevel="1">
      <c r="B73" s="387" t="s">
        <v>452</v>
      </c>
      <c r="C73" s="387" t="s">
        <v>593</v>
      </c>
      <c r="D73" s="52"/>
      <c r="E73" s="52"/>
      <c r="F73" s="52"/>
      <c r="G73" s="52"/>
      <c r="K73" s="9"/>
    </row>
    <row r="74" spans="2:11" ht="45" outlineLevel="1">
      <c r="B74" s="363" t="s">
        <v>447</v>
      </c>
      <c r="C74" s="363" t="s">
        <v>534</v>
      </c>
      <c r="D74" s="52"/>
      <c r="E74" s="52"/>
      <c r="F74" s="52"/>
      <c r="G74" s="52"/>
      <c r="K74" s="9"/>
    </row>
    <row r="75" spans="2:11" s="366" customFormat="1" ht="30" customHeight="1" outlineLevel="1">
      <c r="B75" s="387" t="s">
        <v>448</v>
      </c>
      <c r="C75" s="387" t="s">
        <v>535</v>
      </c>
      <c r="D75" s="367"/>
      <c r="E75" s="367"/>
      <c r="F75" s="367"/>
      <c r="G75" s="367"/>
      <c r="K75" s="368"/>
    </row>
    <row r="76" spans="2:11" s="366" customFormat="1" ht="15" outlineLevel="1">
      <c r="B76" s="363" t="s">
        <v>70</v>
      </c>
      <c r="C76" s="363"/>
      <c r="D76" s="367"/>
      <c r="E76" s="367"/>
      <c r="F76" s="367"/>
      <c r="G76" s="367"/>
      <c r="K76" s="368"/>
    </row>
    <row r="77" spans="2:11" s="366" customFormat="1" ht="30" outlineLevel="1">
      <c r="B77" s="386" t="s">
        <v>380</v>
      </c>
      <c r="C77" s="386" t="s">
        <v>524</v>
      </c>
      <c r="D77" s="367"/>
      <c r="E77" s="367"/>
      <c r="F77" s="367"/>
      <c r="G77" s="367"/>
      <c r="K77" s="368"/>
    </row>
    <row r="78" spans="2:11" s="366" customFormat="1" ht="45" outlineLevel="1">
      <c r="B78" s="363" t="s">
        <v>381</v>
      </c>
      <c r="C78" s="363" t="s">
        <v>525</v>
      </c>
      <c r="D78" s="367"/>
      <c r="E78" s="367"/>
      <c r="F78" s="367"/>
      <c r="G78" s="367"/>
      <c r="K78" s="368"/>
    </row>
    <row r="79" spans="2:11" s="366" customFormat="1" ht="30" customHeight="1" outlineLevel="1">
      <c r="B79" s="386" t="s">
        <v>382</v>
      </c>
      <c r="C79" s="386" t="s">
        <v>526</v>
      </c>
      <c r="D79" s="367"/>
      <c r="E79" s="367"/>
      <c r="F79" s="367"/>
      <c r="G79" s="367"/>
      <c r="K79" s="368"/>
    </row>
    <row r="80" spans="2:11" s="366" customFormat="1" ht="30" customHeight="1" outlineLevel="1">
      <c r="B80" s="363" t="s">
        <v>383</v>
      </c>
      <c r="C80" s="363" t="s">
        <v>527</v>
      </c>
      <c r="D80" s="367"/>
      <c r="E80" s="367"/>
      <c r="F80" s="367"/>
      <c r="G80" s="367"/>
      <c r="K80" s="368"/>
    </row>
    <row r="81" spans="2:11" s="366" customFormat="1" ht="15" outlineLevel="1">
      <c r="B81" s="386" t="s">
        <v>384</v>
      </c>
      <c r="C81" s="386" t="s">
        <v>528</v>
      </c>
      <c r="D81" s="367"/>
      <c r="E81" s="367"/>
      <c r="F81" s="367"/>
      <c r="G81" s="367"/>
      <c r="K81" s="368"/>
    </row>
    <row r="82" spans="2:11" s="366" customFormat="1" ht="30" outlineLevel="1">
      <c r="B82" s="363" t="s">
        <v>385</v>
      </c>
      <c r="C82" s="363" t="s">
        <v>529</v>
      </c>
      <c r="D82" s="367"/>
      <c r="E82" s="367"/>
      <c r="F82" s="367"/>
      <c r="G82" s="367"/>
      <c r="K82" s="368"/>
    </row>
    <row r="83" spans="2:11" s="366" customFormat="1" ht="60" outlineLevel="1">
      <c r="B83" s="386" t="s">
        <v>386</v>
      </c>
      <c r="C83" s="386" t="s">
        <v>530</v>
      </c>
      <c r="K83" s="368"/>
    </row>
    <row r="84" spans="2:11" s="366" customFormat="1" ht="30" customHeight="1" outlineLevel="1">
      <c r="B84" s="363" t="s">
        <v>387</v>
      </c>
      <c r="C84" s="363" t="s">
        <v>531</v>
      </c>
      <c r="K84" s="368"/>
    </row>
    <row r="85" spans="2:11" s="366" customFormat="1" ht="15" outlineLevel="1">
      <c r="B85" s="386" t="s">
        <v>388</v>
      </c>
      <c r="C85" s="386" t="s">
        <v>532</v>
      </c>
      <c r="K85" s="368"/>
    </row>
    <row r="86" spans="2:11" s="366" customFormat="1" ht="60" outlineLevel="1">
      <c r="B86" s="363" t="s">
        <v>389</v>
      </c>
      <c r="C86" s="363" t="s">
        <v>594</v>
      </c>
      <c r="K86" s="368"/>
    </row>
    <row r="87" spans="2:11" ht="60" outlineLevel="1">
      <c r="B87" s="388" t="s">
        <v>390</v>
      </c>
      <c r="C87" s="387" t="s">
        <v>533</v>
      </c>
      <c r="K87" s="9"/>
    </row>
    <row r="88" spans="2:11" ht="30" customHeight="1" outlineLevel="1">
      <c r="B88" s="365" t="s">
        <v>75</v>
      </c>
      <c r="C88" s="365" t="s">
        <v>536</v>
      </c>
      <c r="K88" s="9"/>
    </row>
    <row r="89" spans="2:11" ht="30" customHeight="1" outlineLevel="1">
      <c r="B89" s="387" t="s">
        <v>76</v>
      </c>
      <c r="C89" s="387" t="s">
        <v>538</v>
      </c>
      <c r="K89" s="9"/>
    </row>
    <row r="90" spans="2:11" ht="15" outlineLevel="1">
      <c r="B90" s="365" t="s">
        <v>648</v>
      </c>
      <c r="C90" s="365" t="s">
        <v>539</v>
      </c>
      <c r="K90" s="9"/>
    </row>
    <row r="91" spans="2:11" ht="30" customHeight="1" outlineLevel="1">
      <c r="B91" s="387" t="s">
        <v>77</v>
      </c>
      <c r="C91" s="387" t="s">
        <v>540</v>
      </c>
      <c r="K91" s="9"/>
    </row>
    <row r="92" spans="2:11" ht="15" outlineLevel="1">
      <c r="B92" s="365" t="s">
        <v>446</v>
      </c>
      <c r="C92" s="365" t="s">
        <v>541</v>
      </c>
      <c r="K92" s="9"/>
    </row>
    <row r="93" spans="2:11" ht="15" customHeight="1">
      <c r="B93" s="387" t="s">
        <v>79</v>
      </c>
      <c r="C93" s="387" t="s">
        <v>537</v>
      </c>
      <c r="K93" s="9"/>
    </row>
    <row r="94" spans="2:11" ht="15" customHeight="1">
      <c r="B94" s="367"/>
      <c r="C94" s="367"/>
      <c r="K94" s="9"/>
    </row>
    <row r="95" spans="2:11" ht="30" customHeight="1" outlineLevel="1">
      <c r="B95" s="369" t="s">
        <v>605</v>
      </c>
      <c r="C95" s="365"/>
      <c r="K95" s="9"/>
    </row>
    <row r="96" spans="2:11" ht="15" outlineLevel="1">
      <c r="B96" s="387" t="s">
        <v>321</v>
      </c>
      <c r="C96" s="387" t="s">
        <v>561</v>
      </c>
      <c r="K96" s="9"/>
    </row>
    <row r="97" spans="2:11" ht="135" outlineLevel="1">
      <c r="B97" s="365" t="s">
        <v>322</v>
      </c>
      <c r="C97" s="365" t="s">
        <v>595</v>
      </c>
      <c r="K97" s="9"/>
    </row>
    <row r="98" spans="2:11" ht="30" customHeight="1" outlineLevel="1">
      <c r="B98" s="387" t="s">
        <v>542</v>
      </c>
      <c r="C98" s="387" t="s">
        <v>543</v>
      </c>
      <c r="K98" s="9"/>
    </row>
    <row r="99" spans="2:11" ht="30" customHeight="1" outlineLevel="1">
      <c r="B99" s="363" t="s">
        <v>560</v>
      </c>
      <c r="C99" s="363" t="s">
        <v>563</v>
      </c>
      <c r="K99" s="9"/>
    </row>
    <row r="100" spans="2:11" ht="15" outlineLevel="1">
      <c r="B100" s="387" t="s">
        <v>559</v>
      </c>
      <c r="C100" s="387" t="s">
        <v>562</v>
      </c>
      <c r="K100" s="9"/>
    </row>
    <row r="101" spans="2:11" ht="75" outlineLevel="1">
      <c r="B101" s="365" t="s">
        <v>544</v>
      </c>
      <c r="C101" s="365" t="s">
        <v>545</v>
      </c>
      <c r="K101" s="9"/>
    </row>
    <row r="102" spans="2:11" ht="30" outlineLevel="1">
      <c r="B102" s="387" t="s">
        <v>546</v>
      </c>
      <c r="C102" s="387" t="s">
        <v>547</v>
      </c>
      <c r="K102" s="9"/>
    </row>
    <row r="103" spans="2:11" ht="45" outlineLevel="1">
      <c r="B103" s="382" t="s">
        <v>548</v>
      </c>
      <c r="C103" s="365" t="s">
        <v>596</v>
      </c>
      <c r="K103" s="9"/>
    </row>
    <row r="104" spans="2:11" ht="30" outlineLevel="1">
      <c r="B104" s="388" t="s">
        <v>549</v>
      </c>
      <c r="C104" s="387" t="s">
        <v>572</v>
      </c>
      <c r="K104" s="9"/>
    </row>
    <row r="105" spans="2:11" ht="60" outlineLevel="1">
      <c r="B105" s="382" t="s">
        <v>550</v>
      </c>
      <c r="C105" s="365" t="s">
        <v>597</v>
      </c>
      <c r="K105" s="9"/>
    </row>
    <row r="106" spans="2:11" ht="30" outlineLevel="1">
      <c r="B106" s="388" t="s">
        <v>551</v>
      </c>
      <c r="C106" s="387" t="s">
        <v>552</v>
      </c>
      <c r="K106" s="9"/>
    </row>
    <row r="107" spans="2:11" ht="45" outlineLevel="1">
      <c r="B107" s="382" t="s">
        <v>553</v>
      </c>
      <c r="C107" s="365" t="s">
        <v>554</v>
      </c>
      <c r="K107" s="9"/>
    </row>
    <row r="108" spans="2:11" ht="30" customHeight="1" outlineLevel="1">
      <c r="B108" s="388" t="s">
        <v>555</v>
      </c>
      <c r="C108" s="387" t="s">
        <v>556</v>
      </c>
      <c r="K108" s="9"/>
    </row>
    <row r="109" spans="2:11" ht="15" customHeight="1">
      <c r="B109" s="385" t="s">
        <v>557</v>
      </c>
      <c r="C109" s="363" t="s">
        <v>558</v>
      </c>
      <c r="K109" s="9"/>
    </row>
    <row r="110" spans="2:11" ht="15" customHeight="1">
      <c r="B110" s="367"/>
      <c r="C110" s="367"/>
      <c r="K110" s="9"/>
    </row>
    <row r="111" spans="2:11" ht="30" customHeight="1" outlineLevel="1">
      <c r="B111" s="369" t="s">
        <v>341</v>
      </c>
      <c r="C111" s="365"/>
      <c r="K111" s="9"/>
    </row>
    <row r="112" spans="2:11" ht="30" customHeight="1" outlineLevel="1">
      <c r="B112" s="389" t="s">
        <v>395</v>
      </c>
      <c r="C112" s="380" t="s">
        <v>570</v>
      </c>
      <c r="K112" s="9"/>
    </row>
    <row r="113" spans="2:11" ht="15" outlineLevel="1">
      <c r="B113" s="383" t="s">
        <v>396</v>
      </c>
      <c r="C113" s="384" t="s">
        <v>569</v>
      </c>
      <c r="K113" s="9"/>
    </row>
    <row r="114" spans="2:11" ht="45" outlineLevel="1">
      <c r="B114" s="380" t="s">
        <v>564</v>
      </c>
      <c r="C114" s="380" t="s">
        <v>565</v>
      </c>
      <c r="K114" s="9"/>
    </row>
    <row r="115" spans="2:11" ht="60" outlineLevel="1">
      <c r="B115" s="384" t="s">
        <v>566</v>
      </c>
      <c r="C115" s="384" t="s">
        <v>598</v>
      </c>
      <c r="K115" s="9"/>
    </row>
    <row r="116" spans="2:11" ht="15" customHeight="1">
      <c r="B116" s="380" t="s">
        <v>567</v>
      </c>
      <c r="C116" s="380" t="s">
        <v>568</v>
      </c>
      <c r="K116" s="9"/>
    </row>
    <row r="117" spans="2:11" ht="15" customHeight="1">
      <c r="B117" s="367"/>
      <c r="C117" s="367"/>
      <c r="K117" s="9"/>
    </row>
    <row r="118" spans="2:11" ht="15" outlineLevel="1">
      <c r="B118" s="364" t="s">
        <v>397</v>
      </c>
      <c r="C118" s="363"/>
    </row>
    <row r="119" spans="2:11" ht="60" outlineLevel="1">
      <c r="B119" s="387" t="s">
        <v>373</v>
      </c>
      <c r="C119" s="387" t="s">
        <v>571</v>
      </c>
    </row>
    <row r="120" spans="2:11" ht="30" outlineLevel="1">
      <c r="B120" s="363" t="s">
        <v>445</v>
      </c>
      <c r="C120" s="363" t="s">
        <v>572</v>
      </c>
    </row>
    <row r="121" spans="2:11" ht="90" outlineLevel="1">
      <c r="B121" s="387" t="s">
        <v>374</v>
      </c>
      <c r="C121" s="387" t="s">
        <v>573</v>
      </c>
    </row>
    <row r="122" spans="2:11" ht="30" customHeight="1" outlineLevel="1">
      <c r="B122" s="363" t="s">
        <v>91</v>
      </c>
      <c r="C122" s="363" t="s">
        <v>599</v>
      </c>
    </row>
    <row r="123" spans="2:11" ht="15" outlineLevel="1">
      <c r="B123" s="387" t="s">
        <v>443</v>
      </c>
      <c r="C123" s="387" t="s">
        <v>512</v>
      </c>
    </row>
    <row r="124" spans="2:11" ht="195" outlineLevel="1">
      <c r="B124" s="363" t="s">
        <v>92</v>
      </c>
      <c r="C124" s="363" t="s">
        <v>574</v>
      </c>
    </row>
    <row r="125" spans="2:11" ht="105" outlineLevel="1">
      <c r="B125" s="387" t="s">
        <v>93</v>
      </c>
      <c r="C125" s="387" t="s">
        <v>575</v>
      </c>
    </row>
    <row r="126" spans="2:11" ht="45" outlineLevel="1">
      <c r="B126" s="363" t="s">
        <v>94</v>
      </c>
      <c r="C126" s="363" t="s">
        <v>576</v>
      </c>
    </row>
    <row r="127" spans="2:11" ht="45" outlineLevel="1">
      <c r="B127" s="387" t="s">
        <v>95</v>
      </c>
      <c r="C127" s="387" t="s">
        <v>577</v>
      </c>
    </row>
    <row r="128" spans="2:11" ht="45" outlineLevel="1">
      <c r="B128" s="365" t="s">
        <v>96</v>
      </c>
      <c r="C128" s="365" t="s">
        <v>534</v>
      </c>
    </row>
    <row r="129" spans="2:11" ht="30" outlineLevel="1">
      <c r="B129" s="387" t="s">
        <v>97</v>
      </c>
      <c r="C129" s="387" t="s">
        <v>535</v>
      </c>
    </row>
    <row r="130" spans="2:11" ht="30" customHeight="1" outlineLevel="1">
      <c r="B130" s="363" t="s">
        <v>98</v>
      </c>
      <c r="C130" s="363" t="s">
        <v>578</v>
      </c>
    </row>
    <row r="131" spans="2:11" ht="15" outlineLevel="1">
      <c r="B131" s="387" t="s">
        <v>99</v>
      </c>
      <c r="C131" s="387" t="s">
        <v>492</v>
      </c>
    </row>
    <row r="132" spans="2:11" ht="30" customHeight="1" outlineLevel="1">
      <c r="B132" s="363" t="s">
        <v>375</v>
      </c>
      <c r="C132" s="363" t="s">
        <v>579</v>
      </c>
    </row>
    <row r="133" spans="2:11" ht="15" customHeight="1">
      <c r="B133" s="387" t="s">
        <v>376</v>
      </c>
      <c r="C133" s="387" t="s">
        <v>512</v>
      </c>
    </row>
    <row r="134" spans="2:11" ht="15" customHeight="1">
      <c r="B134" s="363"/>
      <c r="C134" s="363"/>
    </row>
    <row r="135" spans="2:11" ht="15" outlineLevel="1">
      <c r="B135" s="364" t="s">
        <v>340</v>
      </c>
      <c r="C135" s="363"/>
      <c r="K135" s="9"/>
    </row>
    <row r="136" spans="2:11" ht="45" outlineLevel="1">
      <c r="B136" s="387" t="s">
        <v>340</v>
      </c>
      <c r="C136" s="387" t="s">
        <v>515</v>
      </c>
      <c r="K136" s="9"/>
    </row>
    <row r="137" spans="2:11" ht="30" outlineLevel="1">
      <c r="B137" s="363" t="s">
        <v>104</v>
      </c>
      <c r="C137" s="363" t="s">
        <v>600</v>
      </c>
    </row>
    <row r="138" spans="2:11" ht="60" outlineLevel="1">
      <c r="B138" s="386" t="s">
        <v>105</v>
      </c>
      <c r="C138" s="386" t="s">
        <v>516</v>
      </c>
    </row>
    <row r="139" spans="2:11" ht="30" outlineLevel="1">
      <c r="B139" s="363" t="s">
        <v>106</v>
      </c>
      <c r="C139" s="363" t="s">
        <v>517</v>
      </c>
    </row>
    <row r="140" spans="2:11" ht="30" outlineLevel="1">
      <c r="B140" s="386" t="s">
        <v>107</v>
      </c>
      <c r="C140" s="386" t="s">
        <v>518</v>
      </c>
    </row>
    <row r="141" spans="2:11" ht="15" customHeight="1">
      <c r="B141" s="363" t="s">
        <v>108</v>
      </c>
      <c r="C141" s="363" t="s">
        <v>601</v>
      </c>
    </row>
    <row r="142" spans="2:11" ht="15" customHeight="1">
      <c r="B142" s="363"/>
      <c r="C142" s="363"/>
    </row>
    <row r="143" spans="2:11" ht="15" outlineLevel="1">
      <c r="B143" s="364" t="s">
        <v>606</v>
      </c>
      <c r="C143" s="363"/>
    </row>
    <row r="144" spans="2:11" ht="30" outlineLevel="1">
      <c r="B144" s="386" t="s">
        <v>520</v>
      </c>
      <c r="C144" s="386" t="s">
        <v>522</v>
      </c>
    </row>
    <row r="145" spans="2:3" ht="30" customHeight="1" outlineLevel="1">
      <c r="B145" s="363" t="s">
        <v>521</v>
      </c>
      <c r="C145" s="363" t="s">
        <v>649</v>
      </c>
    </row>
    <row r="146" spans="2:3" ht="15" outlineLevel="1">
      <c r="B146" s="386" t="s">
        <v>391</v>
      </c>
      <c r="C146" s="386" t="s">
        <v>519</v>
      </c>
    </row>
    <row r="147" spans="2:3" ht="30">
      <c r="B147" s="363" t="s">
        <v>392</v>
      </c>
      <c r="C147" s="363" t="s">
        <v>650</v>
      </c>
    </row>
    <row r="148" spans="2:3" ht="15">
      <c r="B148" s="223"/>
      <c r="C148" s="223"/>
    </row>
    <row r="149" spans="2:3" ht="15">
      <c r="B149" s="223"/>
      <c r="C149" s="223"/>
    </row>
    <row r="150" spans="2:3" ht="15">
      <c r="B150" s="223"/>
      <c r="C150" s="223"/>
    </row>
    <row r="151" spans="2:3" ht="15">
      <c r="B151" s="223"/>
      <c r="C151" s="223"/>
    </row>
    <row r="152" spans="2:3" ht="15">
      <c r="B152" s="223"/>
      <c r="C152" s="223"/>
    </row>
    <row r="153" spans="2:3" ht="15">
      <c r="B153" s="223"/>
      <c r="C153" s="223"/>
    </row>
  </sheetData>
  <mergeCells count="2">
    <mergeCell ref="B2:C2"/>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5F9E88"/>
  </sheetPr>
  <dimension ref="A1:CA392"/>
  <sheetViews>
    <sheetView workbookViewId="0"/>
  </sheetViews>
  <sheetFormatPr defaultRowHeight="15"/>
  <cols>
    <col min="1" max="1" width="3.7109375" style="9" customWidth="1"/>
    <col min="2" max="2" width="32.7109375" customWidth="1"/>
    <col min="3" max="3" width="60.7109375" bestFit="1" customWidth="1"/>
    <col min="4" max="4" width="27" customWidth="1"/>
    <col min="5" max="5" width="0.85546875" style="3" customWidth="1"/>
    <col min="6" max="6" width="79.28515625" style="3" customWidth="1"/>
    <col min="7" max="79" width="9.140625" style="3"/>
  </cols>
  <sheetData>
    <row r="1" spans="1:6" s="3" customFormat="1" ht="54" customHeight="1">
      <c r="B1" s="56" t="s">
        <v>422</v>
      </c>
      <c r="C1" s="56"/>
      <c r="D1" s="56"/>
    </row>
    <row r="2" spans="1:6" s="3" customFormat="1" ht="60" customHeight="1">
      <c r="B2" s="429" t="s">
        <v>263</v>
      </c>
      <c r="C2" s="429"/>
      <c r="D2" s="429"/>
      <c r="E2" s="429"/>
      <c r="F2" s="429"/>
    </row>
    <row r="3" spans="1:6" s="3" customFormat="1" ht="21.95" customHeight="1">
      <c r="B3" s="430" t="s">
        <v>103</v>
      </c>
      <c r="C3" s="430"/>
      <c r="D3" s="430"/>
      <c r="E3" s="430"/>
      <c r="F3" s="431"/>
    </row>
    <row r="4" spans="1:6" s="3" customFormat="1" ht="9" customHeight="1"/>
    <row r="5" spans="1:6" s="3" customFormat="1" ht="20.100000000000001" customHeight="1">
      <c r="B5" s="57" t="s">
        <v>247</v>
      </c>
      <c r="C5" s="57" t="s">
        <v>251</v>
      </c>
      <c r="D5" s="57" t="s">
        <v>294</v>
      </c>
      <c r="F5" s="57" t="s">
        <v>0</v>
      </c>
    </row>
    <row r="6" spans="1:6" s="3" customFormat="1" ht="9" customHeight="1"/>
    <row r="7" spans="1:6">
      <c r="A7" s="58"/>
      <c r="B7" s="400" t="s">
        <v>264</v>
      </c>
      <c r="C7" s="433" t="s">
        <v>267</v>
      </c>
      <c r="D7" s="432" t="s">
        <v>2</v>
      </c>
      <c r="E7" s="401"/>
      <c r="F7" s="432" t="s">
        <v>266</v>
      </c>
    </row>
    <row r="8" spans="1:6">
      <c r="A8" s="58"/>
      <c r="B8" s="400" t="s">
        <v>265</v>
      </c>
      <c r="C8" s="433"/>
      <c r="D8" s="432"/>
      <c r="E8" s="401"/>
      <c r="F8" s="432"/>
    </row>
    <row r="9" spans="1:6" ht="6.75" customHeight="1">
      <c r="A9" s="58"/>
      <c r="B9" s="96"/>
      <c r="C9" s="402"/>
      <c r="D9" s="403"/>
      <c r="E9" s="401"/>
      <c r="F9" s="404"/>
    </row>
    <row r="10" spans="1:6" ht="15" customHeight="1">
      <c r="A10" s="58"/>
      <c r="B10" s="400" t="s">
        <v>264</v>
      </c>
      <c r="C10" s="433" t="s">
        <v>267</v>
      </c>
      <c r="D10" s="432" t="s">
        <v>2</v>
      </c>
      <c r="E10" s="401"/>
      <c r="F10" s="432" t="s">
        <v>266</v>
      </c>
    </row>
    <row r="11" spans="1:6">
      <c r="A11" s="58"/>
      <c r="B11" s="400" t="s">
        <v>265</v>
      </c>
      <c r="C11" s="433"/>
      <c r="D11" s="432"/>
      <c r="E11" s="401"/>
      <c r="F11" s="432"/>
    </row>
    <row r="12" spans="1:6" ht="5.25" customHeight="1">
      <c r="A12" s="58"/>
      <c r="B12" s="96"/>
      <c r="C12" s="401"/>
      <c r="D12" s="402"/>
      <c r="E12" s="401"/>
      <c r="F12" s="401"/>
    </row>
    <row r="13" spans="1:6" s="3" customFormat="1" ht="15" customHeight="1">
      <c r="B13" s="433" t="s">
        <v>23</v>
      </c>
      <c r="C13" s="405" t="s">
        <v>287</v>
      </c>
      <c r="D13" s="432" t="s">
        <v>258</v>
      </c>
      <c r="E13" s="401"/>
      <c r="F13" s="433" t="s">
        <v>268</v>
      </c>
    </row>
    <row r="14" spans="1:6" s="3" customFormat="1" ht="15" customHeight="1">
      <c r="B14" s="433"/>
      <c r="C14" s="405" t="s">
        <v>288</v>
      </c>
      <c r="D14" s="432"/>
      <c r="E14" s="401"/>
      <c r="F14" s="433"/>
    </row>
    <row r="15" spans="1:6" s="3" customFormat="1" ht="6.75" customHeight="1">
      <c r="B15" s="401"/>
      <c r="C15" s="401"/>
      <c r="D15" s="402"/>
      <c r="E15" s="401"/>
      <c r="F15" s="401"/>
    </row>
    <row r="16" spans="1:6" s="3" customFormat="1" ht="15" customHeight="1">
      <c r="B16" s="433" t="s">
        <v>23</v>
      </c>
      <c r="C16" s="405" t="s">
        <v>289</v>
      </c>
      <c r="D16" s="433" t="s">
        <v>259</v>
      </c>
      <c r="E16" s="401"/>
      <c r="F16" s="433" t="s">
        <v>268</v>
      </c>
    </row>
    <row r="17" spans="2:6" s="3" customFormat="1" ht="15" customHeight="1">
      <c r="B17" s="433"/>
      <c r="C17" s="405" t="s">
        <v>290</v>
      </c>
      <c r="D17" s="433"/>
      <c r="E17" s="401"/>
      <c r="F17" s="433"/>
    </row>
    <row r="18" spans="2:6" s="3" customFormat="1" ht="6.75" customHeight="1">
      <c r="B18" s="401"/>
      <c r="C18" s="401"/>
      <c r="D18" s="402"/>
      <c r="E18" s="401"/>
      <c r="F18" s="401"/>
    </row>
    <row r="19" spans="2:6" s="3" customFormat="1" ht="26.1" customHeight="1">
      <c r="B19" s="405" t="s">
        <v>23</v>
      </c>
      <c r="C19" s="405" t="s">
        <v>372</v>
      </c>
      <c r="D19" s="406" t="s">
        <v>101</v>
      </c>
      <c r="E19" s="401"/>
      <c r="F19" s="407" t="s">
        <v>654</v>
      </c>
    </row>
    <row r="20" spans="2:6" s="3" customFormat="1" ht="6.75" customHeight="1">
      <c r="B20" s="401"/>
      <c r="C20" s="401"/>
      <c r="D20" s="402"/>
      <c r="E20" s="401"/>
      <c r="F20" s="401"/>
    </row>
    <row r="21" spans="2:6" s="3" customFormat="1" ht="31.5" customHeight="1">
      <c r="B21" s="405" t="s">
        <v>219</v>
      </c>
      <c r="C21" s="405" t="s">
        <v>336</v>
      </c>
      <c r="D21" s="406" t="s">
        <v>260</v>
      </c>
      <c r="E21" s="401"/>
      <c r="F21" s="407" t="s">
        <v>337</v>
      </c>
    </row>
    <row r="22" spans="2:6" s="3" customFormat="1" ht="6.75" customHeight="1">
      <c r="B22" s="401"/>
      <c r="C22" s="401"/>
      <c r="D22" s="402"/>
      <c r="E22" s="401"/>
      <c r="F22" s="401"/>
    </row>
    <row r="23" spans="2:6" s="3" customFormat="1" ht="30.75" customHeight="1">
      <c r="B23" s="405" t="s">
        <v>219</v>
      </c>
      <c r="C23" s="405" t="s">
        <v>79</v>
      </c>
      <c r="D23" s="406" t="s">
        <v>79</v>
      </c>
      <c r="E23" s="401"/>
      <c r="F23" s="407" t="s">
        <v>338</v>
      </c>
    </row>
    <row r="24" spans="2:6" s="3" customFormat="1" ht="12" customHeight="1"/>
    <row r="25" spans="2:6" s="3" customFormat="1" ht="6" customHeight="1"/>
    <row r="26" spans="2:6" s="3" customFormat="1" ht="13.5" customHeight="1"/>
    <row r="27" spans="2:6" s="3" customFormat="1"/>
    <row r="28" spans="2:6" s="3" customFormat="1"/>
    <row r="29" spans="2:6" s="3" customFormat="1"/>
    <row r="30" spans="2:6" s="3" customFormat="1"/>
    <row r="31" spans="2:6" s="3" customFormat="1"/>
    <row r="32" spans="2:6"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sheetData>
  <mergeCells count="14">
    <mergeCell ref="B13:B14"/>
    <mergeCell ref="B16:B17"/>
    <mergeCell ref="F10:F11"/>
    <mergeCell ref="D10:D11"/>
    <mergeCell ref="C10:C11"/>
    <mergeCell ref="D13:D14"/>
    <mergeCell ref="D16:D17"/>
    <mergeCell ref="F13:F14"/>
    <mergeCell ref="F16:F17"/>
    <mergeCell ref="B2:F2"/>
    <mergeCell ref="B3:F3"/>
    <mergeCell ref="D7:D8"/>
    <mergeCell ref="F7:F8"/>
    <mergeCell ref="C7:C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273D7-C4EC-40DD-B876-51E70F31A927}">
  <sheetPr codeName="Sheet4">
    <tabColor rgb="FF5F9E88"/>
  </sheetPr>
  <dimension ref="B1:O30"/>
  <sheetViews>
    <sheetView workbookViewId="0"/>
  </sheetViews>
  <sheetFormatPr defaultColWidth="9.140625" defaultRowHeight="15"/>
  <cols>
    <col min="1" max="1" width="3.140625" style="3" customWidth="1"/>
    <col min="2" max="2" width="12.28515625" style="3" customWidth="1"/>
    <col min="3" max="3" width="24.140625" style="3" customWidth="1"/>
    <col min="4" max="4" width="29.85546875" style="3" customWidth="1"/>
    <col min="5" max="5" width="31.28515625" style="3" customWidth="1"/>
    <col min="6" max="6" width="4.5703125" style="3" customWidth="1"/>
    <col min="7" max="7" width="18.85546875" style="3" customWidth="1"/>
    <col min="8" max="8" width="23.140625" style="3" customWidth="1"/>
    <col min="9" max="9" width="29" style="3" customWidth="1"/>
    <col min="10" max="10" width="28.5703125" style="3" customWidth="1"/>
    <col min="11" max="11" width="2.28515625" style="3" customWidth="1"/>
    <col min="12" max="12" width="13.85546875" style="3" customWidth="1"/>
    <col min="13" max="16384" width="9.140625" style="3"/>
  </cols>
  <sheetData>
    <row r="1" spans="2:15" ht="54" customHeight="1">
      <c r="B1" s="273" t="s">
        <v>422</v>
      </c>
      <c r="C1" s="273"/>
      <c r="D1" s="273"/>
      <c r="E1" s="273"/>
      <c r="F1" s="273"/>
      <c r="G1" s="273"/>
      <c r="H1" s="273"/>
      <c r="I1" s="273"/>
      <c r="J1" s="273"/>
      <c r="K1" s="273"/>
      <c r="L1" s="273"/>
    </row>
    <row r="2" spans="2:15" ht="21.95" customHeight="1">
      <c r="B2" s="434" t="s">
        <v>246</v>
      </c>
      <c r="C2" s="435"/>
      <c r="D2" s="435"/>
      <c r="E2" s="435"/>
      <c r="F2" s="435"/>
      <c r="G2" s="435"/>
      <c r="H2" s="435"/>
      <c r="I2" s="435"/>
      <c r="J2" s="435"/>
      <c r="K2" s="435"/>
      <c r="L2" s="435"/>
      <c r="N2" s="41"/>
      <c r="O2" s="42"/>
    </row>
    <row r="3" spans="2:15" ht="9" customHeight="1">
      <c r="F3" s="43"/>
      <c r="G3" s="43"/>
      <c r="N3" s="41"/>
      <c r="O3" s="42"/>
    </row>
    <row r="4" spans="2:15" ht="20.100000000000001" customHeight="1">
      <c r="B4" s="57" t="s">
        <v>247</v>
      </c>
      <c r="C4" s="57" t="s">
        <v>248</v>
      </c>
      <c r="D4" s="57" t="s">
        <v>249</v>
      </c>
      <c r="E4" s="57" t="s">
        <v>250</v>
      </c>
      <c r="G4" s="57" t="s">
        <v>247</v>
      </c>
      <c r="H4" s="57" t="s">
        <v>248</v>
      </c>
      <c r="I4" s="57" t="s">
        <v>249</v>
      </c>
      <c r="J4" s="57" t="s">
        <v>250</v>
      </c>
      <c r="L4" s="57" t="s">
        <v>252</v>
      </c>
    </row>
    <row r="5" spans="2:15" ht="9" customHeight="1"/>
    <row r="6" spans="2:15" ht="76.5">
      <c r="B6" s="274" t="s">
        <v>254</v>
      </c>
      <c r="C6" s="278" t="s">
        <v>255</v>
      </c>
      <c r="D6" s="276"/>
      <c r="E6" s="277" t="s">
        <v>253</v>
      </c>
      <c r="F6" s="2" t="s">
        <v>216</v>
      </c>
      <c r="G6" s="274" t="s">
        <v>256</v>
      </c>
      <c r="H6" s="278" t="s">
        <v>656</v>
      </c>
      <c r="I6" s="275" t="s">
        <v>257</v>
      </c>
      <c r="J6" s="277" t="s">
        <v>253</v>
      </c>
      <c r="K6" s="47"/>
      <c r="L6" s="48" t="b">
        <f>'Energy delivered by time'!H5=SUM('Energy delivered by CR Tariff'!I6,'Energy delivered by CR Tariff'!I13,'Energy delivered by CR Tariff'!I20,'Energy delivered by CR Tariff'!I27,'Energy delivered by CR Tariff'!I34,'Energy delivered by CR Tariff'!I42,'Energy delivered by CR Tariff'!I49,'Energy delivered by CR Tariff'!I56,'Energy delivered by CR Tariff'!I63,'Energy delivered by CR Tariff'!I70,'Energy delivered by CR Tariff'!I78,'Energy delivered by CR Tariff'!I85,'Energy delivered by NCR Tariff'!I70,'Energy delivered by NCR Tariff'!I63,'Energy delivered by NCR Tariff'!I56,'Energy delivered by NCR Tariff'!I49,'Energy delivered by NCR Tariff'!I42,'Energy delivered by NCR Tariff'!I34,'Energy delivered by NCR Tariff'!I27,'Energy delivered by NCR Tariff'!I20,'Energy delivered by NCR Tariff'!I6)</f>
        <v>1</v>
      </c>
    </row>
    <row r="7" spans="2:15">
      <c r="B7" s="44"/>
      <c r="C7" s="45"/>
      <c r="D7" s="46"/>
      <c r="E7" s="46"/>
      <c r="F7" s="46"/>
      <c r="G7" s="46"/>
      <c r="H7" s="45"/>
      <c r="I7" s="45"/>
      <c r="J7" s="47"/>
      <c r="K7" s="47"/>
      <c r="L7" s="47"/>
    </row>
    <row r="8" spans="2:15" ht="38.25">
      <c r="B8" s="274" t="s">
        <v>23</v>
      </c>
      <c r="C8" s="278" t="s">
        <v>286</v>
      </c>
      <c r="D8" s="372" t="s">
        <v>379</v>
      </c>
      <c r="E8" s="373" t="s">
        <v>400</v>
      </c>
      <c r="F8" s="46"/>
      <c r="G8" s="274" t="s">
        <v>23</v>
      </c>
      <c r="H8" s="278" t="s">
        <v>286</v>
      </c>
      <c r="I8" s="372" t="s">
        <v>379</v>
      </c>
      <c r="J8" s="373" t="s">
        <v>406</v>
      </c>
      <c r="K8" s="47"/>
      <c r="L8" s="48" t="b">
        <f>AND(Demand!H15&lt;=Demand!H35)</f>
        <v>1</v>
      </c>
    </row>
    <row r="9" spans="2:15" ht="51">
      <c r="B9" s="274" t="s">
        <v>23</v>
      </c>
      <c r="C9" s="278" t="s">
        <v>286</v>
      </c>
      <c r="D9" s="372" t="s">
        <v>379</v>
      </c>
      <c r="E9" s="373" t="s">
        <v>401</v>
      </c>
      <c r="F9" s="46"/>
      <c r="G9" s="274" t="s">
        <v>23</v>
      </c>
      <c r="H9" s="278" t="s">
        <v>286</v>
      </c>
      <c r="I9" s="372" t="s">
        <v>379</v>
      </c>
      <c r="J9" s="373" t="s">
        <v>407</v>
      </c>
      <c r="K9" s="47"/>
      <c r="L9" s="48" t="b">
        <f>AND(Demand!H16&lt;=Demand!H36)</f>
        <v>1</v>
      </c>
    </row>
    <row r="10" spans="2:15" ht="51">
      <c r="B10" s="274" t="s">
        <v>23</v>
      </c>
      <c r="C10" s="278" t="s">
        <v>286</v>
      </c>
      <c r="D10" s="372" t="s">
        <v>379</v>
      </c>
      <c r="E10" s="373" t="s">
        <v>404</v>
      </c>
      <c r="F10" s="46"/>
      <c r="G10" s="274" t="s">
        <v>23</v>
      </c>
      <c r="H10" s="278" t="s">
        <v>286</v>
      </c>
      <c r="I10" s="372" t="s">
        <v>379</v>
      </c>
      <c r="J10" s="373" t="s">
        <v>408</v>
      </c>
      <c r="L10" s="48" t="b">
        <f>AND(Demand!H17&lt;=Demand!H37)</f>
        <v>1</v>
      </c>
    </row>
    <row r="11" spans="2:15" ht="38.25">
      <c r="B11" s="274" t="s">
        <v>23</v>
      </c>
      <c r="C11" s="278" t="s">
        <v>286</v>
      </c>
      <c r="D11" s="372" t="s">
        <v>379</v>
      </c>
      <c r="E11" s="373" t="s">
        <v>403</v>
      </c>
      <c r="F11" s="46"/>
      <c r="G11" s="274" t="s">
        <v>23</v>
      </c>
      <c r="H11" s="278" t="s">
        <v>286</v>
      </c>
      <c r="I11" s="372" t="s">
        <v>379</v>
      </c>
      <c r="J11" s="373" t="s">
        <v>409</v>
      </c>
      <c r="L11" s="48" t="b">
        <f>AND(Demand!H18&lt;=Demand!H38)</f>
        <v>1</v>
      </c>
    </row>
    <row r="12" spans="2:15" ht="38.25">
      <c r="B12" s="274" t="s">
        <v>23</v>
      </c>
      <c r="C12" s="278" t="s">
        <v>286</v>
      </c>
      <c r="D12" s="372" t="s">
        <v>379</v>
      </c>
      <c r="E12" s="373" t="s">
        <v>402</v>
      </c>
      <c r="F12" s="46"/>
      <c r="G12" s="274" t="s">
        <v>23</v>
      </c>
      <c r="H12" s="278" t="s">
        <v>286</v>
      </c>
      <c r="I12" s="372" t="s">
        <v>379</v>
      </c>
      <c r="J12" s="373" t="s">
        <v>410</v>
      </c>
      <c r="L12" s="48" t="b">
        <f>AND(Demand!H19&lt;=Demand!H39)</f>
        <v>1</v>
      </c>
    </row>
    <row r="13" spans="2:15" ht="38.25">
      <c r="B13" s="274" t="s">
        <v>23</v>
      </c>
      <c r="C13" s="278" t="s">
        <v>286</v>
      </c>
      <c r="D13" s="372" t="s">
        <v>379</v>
      </c>
      <c r="E13" s="373" t="s">
        <v>405</v>
      </c>
      <c r="F13" s="46"/>
      <c r="G13" s="274" t="s">
        <v>23</v>
      </c>
      <c r="H13" s="278" t="s">
        <v>286</v>
      </c>
      <c r="I13" s="372" t="s">
        <v>379</v>
      </c>
      <c r="J13" s="373" t="s">
        <v>411</v>
      </c>
      <c r="L13" s="48" t="b">
        <f>AND(Demand!H20&lt;=Demand!H40)</f>
        <v>1</v>
      </c>
    </row>
    <row r="14" spans="2:15">
      <c r="E14" s="370"/>
      <c r="F14" s="46"/>
    </row>
    <row r="15" spans="2:15" ht="51">
      <c r="B15" s="274" t="s">
        <v>23</v>
      </c>
      <c r="C15" s="278" t="s">
        <v>287</v>
      </c>
      <c r="D15" s="372" t="s">
        <v>655</v>
      </c>
      <c r="E15" s="373" t="s">
        <v>398</v>
      </c>
      <c r="F15" s="46"/>
      <c r="G15" s="274" t="s">
        <v>23</v>
      </c>
      <c r="H15" s="278" t="s">
        <v>287</v>
      </c>
      <c r="I15" s="372" t="s">
        <v>655</v>
      </c>
      <c r="J15" s="373" t="s">
        <v>399</v>
      </c>
      <c r="L15" s="48" t="b">
        <f>AND(Demand!H45&lt;=Demand!H46)</f>
        <v>1</v>
      </c>
    </row>
    <row r="16" spans="2:15" ht="51">
      <c r="B16" s="274" t="s">
        <v>23</v>
      </c>
      <c r="C16" s="278" t="s">
        <v>287</v>
      </c>
      <c r="D16" s="372" t="s">
        <v>655</v>
      </c>
      <c r="E16" s="373" t="s">
        <v>412</v>
      </c>
      <c r="F16" s="46"/>
      <c r="G16" s="274" t="s">
        <v>23</v>
      </c>
      <c r="H16" s="278" t="s">
        <v>287</v>
      </c>
      <c r="I16" s="372" t="s">
        <v>655</v>
      </c>
      <c r="J16" s="373" t="s">
        <v>414</v>
      </c>
      <c r="L16" s="48" t="b">
        <f>AND(Demand!H51&lt;=Demand!H52)</f>
        <v>1</v>
      </c>
    </row>
    <row r="17" spans="2:12" ht="51">
      <c r="B17" s="274" t="s">
        <v>23</v>
      </c>
      <c r="C17" s="278" t="s">
        <v>287</v>
      </c>
      <c r="D17" s="372" t="s">
        <v>655</v>
      </c>
      <c r="E17" s="373" t="s">
        <v>413</v>
      </c>
      <c r="F17" s="46"/>
      <c r="G17" s="274" t="s">
        <v>23</v>
      </c>
      <c r="H17" s="278" t="s">
        <v>287</v>
      </c>
      <c r="I17" s="372" t="s">
        <v>655</v>
      </c>
      <c r="J17" s="373" t="s">
        <v>415</v>
      </c>
      <c r="L17" s="48" t="b">
        <f>AND(Demand!H53&lt;=Demand!H54)</f>
        <v>1</v>
      </c>
    </row>
    <row r="18" spans="2:12">
      <c r="B18" s="44"/>
      <c r="C18" s="371"/>
      <c r="D18" s="374"/>
      <c r="E18" s="375"/>
      <c r="F18" s="46"/>
      <c r="G18" s="44"/>
      <c r="H18" s="371"/>
      <c r="I18" s="374"/>
      <c r="J18" s="375"/>
    </row>
    <row r="19" spans="2:12" ht="51">
      <c r="B19" s="274" t="s">
        <v>23</v>
      </c>
      <c r="C19" s="278" t="s">
        <v>288</v>
      </c>
      <c r="D19" s="372" t="s">
        <v>655</v>
      </c>
      <c r="E19" s="373" t="s">
        <v>398</v>
      </c>
      <c r="F19" s="46"/>
      <c r="G19" s="274" t="s">
        <v>23</v>
      </c>
      <c r="H19" s="278" t="s">
        <v>288</v>
      </c>
      <c r="I19" s="372" t="s">
        <v>655</v>
      </c>
      <c r="J19" s="373" t="s">
        <v>399</v>
      </c>
      <c r="L19" s="48" t="b">
        <f>AND(Demand!H72&lt;=Demand!H73)</f>
        <v>1</v>
      </c>
    </row>
    <row r="20" spans="2:12" ht="51">
      <c r="B20" s="274" t="s">
        <v>23</v>
      </c>
      <c r="C20" s="278" t="s">
        <v>288</v>
      </c>
      <c r="D20" s="372" t="s">
        <v>655</v>
      </c>
      <c r="E20" s="373" t="s">
        <v>412</v>
      </c>
      <c r="F20" s="46"/>
      <c r="G20" s="274" t="s">
        <v>23</v>
      </c>
      <c r="H20" s="278" t="s">
        <v>288</v>
      </c>
      <c r="I20" s="372" t="s">
        <v>655</v>
      </c>
      <c r="J20" s="373" t="s">
        <v>414</v>
      </c>
      <c r="L20" s="48" t="b">
        <f>AND(Demand!H78&lt;=Demand!H79)</f>
        <v>1</v>
      </c>
    </row>
    <row r="21" spans="2:12" ht="51">
      <c r="B21" s="274" t="s">
        <v>23</v>
      </c>
      <c r="C21" s="278" t="s">
        <v>288</v>
      </c>
      <c r="D21" s="372" t="s">
        <v>655</v>
      </c>
      <c r="E21" s="373" t="s">
        <v>413</v>
      </c>
      <c r="F21" s="46"/>
      <c r="G21" s="274" t="s">
        <v>23</v>
      </c>
      <c r="H21" s="278" t="s">
        <v>288</v>
      </c>
      <c r="I21" s="372" t="s">
        <v>655</v>
      </c>
      <c r="J21" s="373" t="s">
        <v>415</v>
      </c>
      <c r="L21" s="48" t="b">
        <f>AND(Demand!H80&lt;=Demand!H81)</f>
        <v>1</v>
      </c>
    </row>
    <row r="22" spans="2:12">
      <c r="F22" s="46"/>
    </row>
    <row r="23" spans="2:12" ht="25.5">
      <c r="B23" s="274" t="s">
        <v>23</v>
      </c>
      <c r="C23" s="278" t="s">
        <v>289</v>
      </c>
      <c r="D23" s="372" t="s">
        <v>655</v>
      </c>
      <c r="E23" s="373" t="s">
        <v>398</v>
      </c>
      <c r="F23" s="46"/>
      <c r="G23" s="274" t="s">
        <v>23</v>
      </c>
      <c r="H23" s="278" t="s">
        <v>289</v>
      </c>
      <c r="I23" s="372" t="s">
        <v>655</v>
      </c>
      <c r="J23" s="373" t="s">
        <v>399</v>
      </c>
      <c r="L23" s="48" t="b">
        <f>AND(Demand!H99&lt;=Demand!H100)</f>
        <v>1</v>
      </c>
    </row>
    <row r="24" spans="2:12" ht="25.5">
      <c r="B24" s="274" t="s">
        <v>23</v>
      </c>
      <c r="C24" s="278" t="s">
        <v>289</v>
      </c>
      <c r="D24" s="372" t="s">
        <v>655</v>
      </c>
      <c r="E24" s="373" t="s">
        <v>412</v>
      </c>
      <c r="F24" s="46"/>
      <c r="G24" s="274" t="s">
        <v>23</v>
      </c>
      <c r="H24" s="278" t="s">
        <v>289</v>
      </c>
      <c r="I24" s="372" t="s">
        <v>655</v>
      </c>
      <c r="J24" s="373" t="s">
        <v>414</v>
      </c>
      <c r="L24" s="48" t="b">
        <f>AND(Demand!H105&lt;=Demand!H106)</f>
        <v>1</v>
      </c>
    </row>
    <row r="25" spans="2:12" ht="25.5">
      <c r="B25" s="274" t="s">
        <v>23</v>
      </c>
      <c r="C25" s="278" t="s">
        <v>289</v>
      </c>
      <c r="D25" s="372" t="s">
        <v>655</v>
      </c>
      <c r="E25" s="373" t="s">
        <v>413</v>
      </c>
      <c r="F25" s="46"/>
      <c r="G25" s="274" t="s">
        <v>23</v>
      </c>
      <c r="H25" s="278" t="s">
        <v>289</v>
      </c>
      <c r="I25" s="372" t="s">
        <v>655</v>
      </c>
      <c r="J25" s="373" t="s">
        <v>415</v>
      </c>
      <c r="L25" s="48" t="b">
        <f>AND(Demand!H107&lt;=Demand!H108)</f>
        <v>1</v>
      </c>
    </row>
    <row r="26" spans="2:12">
      <c r="F26" s="46"/>
    </row>
    <row r="27" spans="2:12" ht="25.5">
      <c r="B27" s="274" t="s">
        <v>23</v>
      </c>
      <c r="C27" s="278" t="s">
        <v>290</v>
      </c>
      <c r="D27" s="372" t="s">
        <v>655</v>
      </c>
      <c r="E27" s="373" t="s">
        <v>398</v>
      </c>
      <c r="F27" s="46"/>
      <c r="G27" s="274" t="s">
        <v>23</v>
      </c>
      <c r="H27" s="278" t="s">
        <v>290</v>
      </c>
      <c r="I27" s="372" t="s">
        <v>655</v>
      </c>
      <c r="J27" s="373" t="s">
        <v>399</v>
      </c>
      <c r="L27" s="48" t="b">
        <f>AND(Demand!H126&lt;=Demand!H127)</f>
        <v>1</v>
      </c>
    </row>
    <row r="28" spans="2:12" ht="25.5">
      <c r="B28" s="274" t="s">
        <v>23</v>
      </c>
      <c r="C28" s="278" t="s">
        <v>290</v>
      </c>
      <c r="D28" s="372" t="s">
        <v>655</v>
      </c>
      <c r="E28" s="373" t="s">
        <v>412</v>
      </c>
      <c r="F28" s="46"/>
      <c r="G28" s="274" t="s">
        <v>23</v>
      </c>
      <c r="H28" s="278" t="s">
        <v>290</v>
      </c>
      <c r="I28" s="372" t="s">
        <v>655</v>
      </c>
      <c r="J28" s="373" t="s">
        <v>414</v>
      </c>
      <c r="L28" s="48" t="b">
        <f>AND(Demand!H132&lt;=Demand!H133)</f>
        <v>1</v>
      </c>
    </row>
    <row r="29" spans="2:12" ht="25.5">
      <c r="B29" s="274" t="s">
        <v>23</v>
      </c>
      <c r="C29" s="278" t="s">
        <v>290</v>
      </c>
      <c r="D29" s="372" t="s">
        <v>655</v>
      </c>
      <c r="E29" s="373" t="s">
        <v>413</v>
      </c>
      <c r="F29" s="46"/>
      <c r="G29" s="274" t="s">
        <v>23</v>
      </c>
      <c r="H29" s="278" t="s">
        <v>290</v>
      </c>
      <c r="I29" s="372" t="s">
        <v>655</v>
      </c>
      <c r="J29" s="373" t="s">
        <v>415</v>
      </c>
      <c r="L29" s="48" t="b">
        <f>AND(Demand!H134&lt;=Demand!H135)</f>
        <v>1</v>
      </c>
    </row>
    <row r="30" spans="2:12">
      <c r="F30" s="46"/>
    </row>
  </sheetData>
  <mergeCells count="1">
    <mergeCell ref="B2:L2"/>
  </mergeCells>
  <conditionalFormatting sqref="L6 L15:L17">
    <cfRule type="cellIs" dxfId="40" priority="17" operator="equal">
      <formula>TRUE</formula>
    </cfRule>
  </conditionalFormatting>
  <conditionalFormatting sqref="L8:L13">
    <cfRule type="cellIs" dxfId="39" priority="13" operator="equal">
      <formula>TRUE</formula>
    </cfRule>
  </conditionalFormatting>
  <conditionalFormatting sqref="L19">
    <cfRule type="cellIs" dxfId="38" priority="9" operator="equal">
      <formula>TRUE</formula>
    </cfRule>
  </conditionalFormatting>
  <conditionalFormatting sqref="L20">
    <cfRule type="cellIs" dxfId="37" priority="8" operator="equal">
      <formula>TRUE</formula>
    </cfRule>
  </conditionalFormatting>
  <conditionalFormatting sqref="L21">
    <cfRule type="cellIs" dxfId="36" priority="7" operator="equal">
      <formula>TRUE</formula>
    </cfRule>
  </conditionalFormatting>
  <conditionalFormatting sqref="L23">
    <cfRule type="cellIs" dxfId="35" priority="6" operator="equal">
      <formula>TRUE</formula>
    </cfRule>
  </conditionalFormatting>
  <conditionalFormatting sqref="L24">
    <cfRule type="cellIs" dxfId="34" priority="5" operator="equal">
      <formula>TRUE</formula>
    </cfRule>
  </conditionalFormatting>
  <conditionalFormatting sqref="L25">
    <cfRule type="cellIs" dxfId="33" priority="4" operator="equal">
      <formula>TRUE</formula>
    </cfRule>
  </conditionalFormatting>
  <conditionalFormatting sqref="L27">
    <cfRule type="cellIs" dxfId="32" priority="3" operator="equal">
      <formula>TRUE</formula>
    </cfRule>
  </conditionalFormatting>
  <conditionalFormatting sqref="L28">
    <cfRule type="cellIs" dxfId="31" priority="2" operator="equal">
      <formula>TRUE</formula>
    </cfRule>
  </conditionalFormatting>
  <conditionalFormatting sqref="L29">
    <cfRule type="cellIs" dxfId="30" priority="1" operator="equal">
      <formula>TRUE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7E38-DF5C-4E92-A169-936FF20978C2}">
  <sheetPr codeName="Sheet5"/>
  <dimension ref="A1:P91"/>
  <sheetViews>
    <sheetView zoomScaleNormal="100" workbookViewId="0"/>
  </sheetViews>
  <sheetFormatPr defaultColWidth="10.28515625" defaultRowHeight="15" outlineLevelRow="1"/>
  <cols>
    <col min="1" max="1" width="1.85546875" style="5" customWidth="1"/>
    <col min="2" max="2" width="25.7109375" style="5" customWidth="1"/>
    <col min="3" max="3" width="1.85546875" style="5" customWidth="1"/>
    <col min="4" max="4" width="2.42578125" style="6" customWidth="1"/>
    <col min="5" max="6" width="40.140625" style="6" customWidth="1"/>
    <col min="7" max="7" width="12.7109375" style="6" customWidth="1"/>
    <col min="8" max="8" width="2.42578125" style="6" customWidth="1"/>
    <col min="9" max="9" width="24.140625" style="6" customWidth="1"/>
    <col min="10" max="10" width="3" style="6" customWidth="1"/>
    <col min="11" max="11" width="1.85546875" style="23" customWidth="1"/>
    <col min="12" max="12" width="14.5703125" style="23" customWidth="1"/>
    <col min="13" max="13" width="1.85546875" style="23" customWidth="1"/>
    <col min="14" max="15" width="5.28515625" style="23" customWidth="1"/>
    <col min="16" max="16384" width="10.28515625" style="23"/>
  </cols>
  <sheetData>
    <row r="1" spans="2:16" ht="65.099999999999994" customHeight="1">
      <c r="B1" s="4"/>
      <c r="E1" s="56" t="s">
        <v>422</v>
      </c>
      <c r="F1" s="60"/>
      <c r="G1" s="60"/>
      <c r="H1" s="60"/>
      <c r="I1" s="60"/>
      <c r="J1" s="60"/>
      <c r="K1" s="62"/>
      <c r="L1" s="62"/>
    </row>
    <row r="2" spans="2:16" ht="65.099999999999994" customHeight="1">
      <c r="B2" s="7"/>
      <c r="E2" s="397" t="s">
        <v>233</v>
      </c>
      <c r="F2" s="61"/>
      <c r="G2" s="61"/>
      <c r="H2" s="61"/>
      <c r="I2" s="60"/>
      <c r="J2" s="61"/>
      <c r="K2" s="63"/>
      <c r="L2" s="63"/>
    </row>
    <row r="3" spans="2:16" ht="65.099999999999994" customHeight="1" thickBot="1">
      <c r="B3" s="7"/>
      <c r="E3" s="8"/>
      <c r="F3" s="8"/>
      <c r="G3" s="8"/>
      <c r="H3" s="8"/>
      <c r="I3" s="60"/>
      <c r="J3" s="8"/>
      <c r="K3" s="64"/>
    </row>
    <row r="4" spans="2:16" ht="30" customHeight="1" thickBot="1">
      <c r="B4" s="59" t="s">
        <v>220</v>
      </c>
      <c r="E4" s="10" t="s">
        <v>224</v>
      </c>
      <c r="F4" s="10" t="s">
        <v>225</v>
      </c>
      <c r="G4" s="14" t="s">
        <v>226</v>
      </c>
      <c r="H4" s="9"/>
      <c r="I4" s="60"/>
      <c r="J4" s="11"/>
      <c r="K4" s="19"/>
      <c r="L4" s="66" t="s">
        <v>221</v>
      </c>
      <c r="N4" s="436" t="s">
        <v>222</v>
      </c>
      <c r="O4" s="437"/>
    </row>
    <row r="5" spans="2:16" ht="26.25" customHeight="1">
      <c r="B5" s="7"/>
      <c r="E5" s="101" t="s">
        <v>431</v>
      </c>
      <c r="F5" s="9"/>
      <c r="G5" s="9"/>
      <c r="H5" s="9"/>
      <c r="I5" s="60"/>
      <c r="J5" s="8"/>
      <c r="K5" s="64"/>
      <c r="L5" s="26"/>
      <c r="N5" s="70" t="s">
        <v>270</v>
      </c>
      <c r="O5" s="73" t="s">
        <v>271</v>
      </c>
    </row>
    <row r="6" spans="2:16" outlineLevel="1">
      <c r="B6" s="7"/>
      <c r="E6" s="82" t="s">
        <v>223</v>
      </c>
      <c r="F6" s="9"/>
      <c r="H6" s="9"/>
      <c r="I6" s="83">
        <f>SUM(I7:I11)</f>
        <v>0</v>
      </c>
      <c r="J6" s="9"/>
      <c r="K6" s="5"/>
      <c r="L6" s="26"/>
      <c r="M6" s="26"/>
      <c r="N6" s="26"/>
      <c r="O6" s="26"/>
      <c r="P6" s="26"/>
    </row>
    <row r="7" spans="2:16" ht="15" customHeight="1" outlineLevel="1">
      <c r="B7" s="441"/>
      <c r="E7" s="390" t="s">
        <v>227</v>
      </c>
      <c r="F7" s="85" t="s">
        <v>227</v>
      </c>
      <c r="G7" s="86" t="s">
        <v>217</v>
      </c>
      <c r="H7" s="16"/>
      <c r="I7" s="87"/>
      <c r="L7" s="67" t="s">
        <v>228</v>
      </c>
      <c r="N7" s="80"/>
      <c r="O7" s="81"/>
    </row>
    <row r="8" spans="2:16" outlineLevel="1">
      <c r="B8" s="442"/>
      <c r="E8" s="88" t="s">
        <v>229</v>
      </c>
      <c r="F8" s="89" t="s">
        <v>229</v>
      </c>
      <c r="G8" s="90" t="s">
        <v>217</v>
      </c>
      <c r="I8" s="91"/>
      <c r="L8" s="68" t="s">
        <v>228</v>
      </c>
      <c r="N8" s="72"/>
      <c r="O8" s="76"/>
    </row>
    <row r="9" spans="2:16" outlineLevel="1">
      <c r="B9" s="442"/>
      <c r="E9" s="88" t="s">
        <v>230</v>
      </c>
      <c r="F9" s="89" t="s">
        <v>230</v>
      </c>
      <c r="G9" s="90" t="s">
        <v>217</v>
      </c>
      <c r="I9" s="91"/>
      <c r="L9" s="67" t="s">
        <v>228</v>
      </c>
      <c r="N9" s="72"/>
      <c r="O9" s="76"/>
    </row>
    <row r="10" spans="2:16" outlineLevel="1">
      <c r="B10" s="442"/>
      <c r="E10" s="88" t="s">
        <v>231</v>
      </c>
      <c r="F10" s="89" t="s">
        <v>231</v>
      </c>
      <c r="G10" s="90" t="s">
        <v>217</v>
      </c>
      <c r="I10" s="91"/>
      <c r="L10" s="68" t="s">
        <v>228</v>
      </c>
      <c r="N10" s="72"/>
      <c r="O10" s="76"/>
    </row>
    <row r="11" spans="2:16" outlineLevel="1">
      <c r="B11" s="443"/>
      <c r="E11" s="92" t="s">
        <v>232</v>
      </c>
      <c r="F11" s="93" t="s">
        <v>232</v>
      </c>
      <c r="G11" s="94" t="s">
        <v>217</v>
      </c>
      <c r="H11" s="17"/>
      <c r="I11" s="95"/>
      <c r="L11" s="67" t="s">
        <v>228</v>
      </c>
      <c r="N11" s="77"/>
      <c r="O11" s="78"/>
    </row>
    <row r="12" spans="2:16" outlineLevel="1">
      <c r="B12" s="7"/>
      <c r="E12" s="16"/>
      <c r="F12" s="16"/>
      <c r="I12" s="1"/>
      <c r="L12" s="69"/>
      <c r="M12" s="69"/>
      <c r="N12" s="69"/>
      <c r="O12" s="69"/>
      <c r="P12" s="69"/>
    </row>
    <row r="13" spans="2:16" outlineLevel="1">
      <c r="B13" s="7"/>
      <c r="E13" s="82" t="s">
        <v>71</v>
      </c>
      <c r="F13" s="9"/>
      <c r="G13" s="14"/>
      <c r="H13" s="9"/>
      <c r="I13" s="83">
        <f>SUM(I14:I18)</f>
        <v>0</v>
      </c>
      <c r="L13" s="69"/>
      <c r="M13" s="69"/>
      <c r="N13" s="69"/>
      <c r="O13" s="69"/>
      <c r="P13" s="69"/>
    </row>
    <row r="14" spans="2:16" outlineLevel="1">
      <c r="B14" s="438"/>
      <c r="E14" s="84" t="s">
        <v>227</v>
      </c>
      <c r="F14" s="85" t="s">
        <v>227</v>
      </c>
      <c r="G14" s="86" t="s">
        <v>217</v>
      </c>
      <c r="H14" s="16"/>
      <c r="I14" s="87"/>
      <c r="L14" s="67" t="s">
        <v>228</v>
      </c>
      <c r="N14" s="80"/>
      <c r="O14" s="81"/>
    </row>
    <row r="15" spans="2:16" outlineLevel="1">
      <c r="B15" s="439"/>
      <c r="E15" s="88" t="s">
        <v>229</v>
      </c>
      <c r="F15" s="415" t="s">
        <v>229</v>
      </c>
      <c r="G15" s="90" t="s">
        <v>217</v>
      </c>
      <c r="I15" s="91"/>
      <c r="L15" s="68" t="s">
        <v>228</v>
      </c>
      <c r="N15" s="72"/>
      <c r="O15" s="76"/>
    </row>
    <row r="16" spans="2:16" outlineLevel="1">
      <c r="B16" s="439"/>
      <c r="E16" s="88" t="s">
        <v>230</v>
      </c>
      <c r="F16" s="89" t="s">
        <v>230</v>
      </c>
      <c r="G16" s="90" t="s">
        <v>217</v>
      </c>
      <c r="I16" s="91"/>
      <c r="L16" s="67" t="s">
        <v>228</v>
      </c>
      <c r="N16" s="72"/>
      <c r="O16" s="76"/>
    </row>
    <row r="17" spans="2:16" outlineLevel="1">
      <c r="B17" s="439"/>
      <c r="E17" s="88" t="s">
        <v>231</v>
      </c>
      <c r="F17" s="89" t="s">
        <v>231</v>
      </c>
      <c r="G17" s="90" t="s">
        <v>217</v>
      </c>
      <c r="I17" s="91"/>
      <c r="L17" s="68" t="s">
        <v>228</v>
      </c>
      <c r="N17" s="72"/>
      <c r="O17" s="76"/>
    </row>
    <row r="18" spans="2:16" outlineLevel="1">
      <c r="B18" s="440"/>
      <c r="E18" s="92" t="s">
        <v>232</v>
      </c>
      <c r="F18" s="93" t="s">
        <v>232</v>
      </c>
      <c r="G18" s="94" t="s">
        <v>217</v>
      </c>
      <c r="H18" s="17"/>
      <c r="I18" s="95"/>
      <c r="L18" s="67" t="s">
        <v>228</v>
      </c>
      <c r="N18" s="77"/>
      <c r="O18" s="78"/>
    </row>
    <row r="19" spans="2:16" outlineLevel="1">
      <c r="B19" s="7"/>
      <c r="L19" s="69"/>
      <c r="M19" s="69"/>
      <c r="N19" s="69"/>
      <c r="O19" s="69"/>
      <c r="P19" s="69"/>
    </row>
    <row r="20" spans="2:16" outlineLevel="1">
      <c r="E20" s="82" t="s">
        <v>72</v>
      </c>
      <c r="F20" s="9"/>
      <c r="G20" s="14"/>
      <c r="H20" s="9"/>
      <c r="I20" s="83">
        <f>SUM(I21:I25)</f>
        <v>0</v>
      </c>
      <c r="L20" s="69"/>
      <c r="M20" s="69"/>
      <c r="N20" s="69"/>
      <c r="O20" s="69"/>
      <c r="P20" s="69"/>
    </row>
    <row r="21" spans="2:16" outlineLevel="1">
      <c r="B21" s="438"/>
      <c r="E21" s="84" t="s">
        <v>227</v>
      </c>
      <c r="F21" s="85" t="s">
        <v>227</v>
      </c>
      <c r="G21" s="86" t="s">
        <v>217</v>
      </c>
      <c r="H21" s="16"/>
      <c r="I21" s="87"/>
      <c r="L21" s="67" t="s">
        <v>228</v>
      </c>
      <c r="N21" s="80"/>
      <c r="O21" s="81"/>
    </row>
    <row r="22" spans="2:16" outlineLevel="1">
      <c r="B22" s="439"/>
      <c r="E22" s="88" t="s">
        <v>229</v>
      </c>
      <c r="F22" s="89" t="s">
        <v>229</v>
      </c>
      <c r="G22" s="90" t="s">
        <v>217</v>
      </c>
      <c r="I22" s="91"/>
      <c r="L22" s="68" t="s">
        <v>228</v>
      </c>
      <c r="N22" s="72"/>
      <c r="O22" s="76"/>
    </row>
    <row r="23" spans="2:16" outlineLevel="1">
      <c r="B23" s="439"/>
      <c r="E23" s="88" t="s">
        <v>230</v>
      </c>
      <c r="F23" s="89" t="s">
        <v>230</v>
      </c>
      <c r="G23" s="90" t="s">
        <v>217</v>
      </c>
      <c r="I23" s="91"/>
      <c r="L23" s="67" t="s">
        <v>228</v>
      </c>
      <c r="N23" s="72"/>
      <c r="O23" s="76"/>
    </row>
    <row r="24" spans="2:16" outlineLevel="1">
      <c r="B24" s="439"/>
      <c r="E24" s="88" t="s">
        <v>231</v>
      </c>
      <c r="F24" s="89" t="s">
        <v>231</v>
      </c>
      <c r="G24" s="90" t="s">
        <v>217</v>
      </c>
      <c r="I24" s="91"/>
      <c r="L24" s="68" t="s">
        <v>228</v>
      </c>
      <c r="N24" s="72"/>
      <c r="O24" s="76"/>
    </row>
    <row r="25" spans="2:16" outlineLevel="1">
      <c r="B25" s="440"/>
      <c r="E25" s="92" t="s">
        <v>232</v>
      </c>
      <c r="F25" s="93" t="s">
        <v>232</v>
      </c>
      <c r="G25" s="94" t="s">
        <v>217</v>
      </c>
      <c r="H25" s="17"/>
      <c r="I25" s="95"/>
      <c r="L25" s="67" t="s">
        <v>228</v>
      </c>
      <c r="N25" s="77"/>
      <c r="O25" s="78"/>
    </row>
    <row r="26" spans="2:16" outlineLevel="1">
      <c r="L26" s="69"/>
      <c r="M26" s="69"/>
      <c r="N26" s="69"/>
      <c r="O26" s="69"/>
      <c r="P26" s="69"/>
    </row>
    <row r="27" spans="2:16" outlineLevel="1">
      <c r="E27" s="82" t="s">
        <v>73</v>
      </c>
      <c r="F27" s="9"/>
      <c r="G27" s="14"/>
      <c r="H27" s="9"/>
      <c r="I27" s="83">
        <f>SUM(I28:I32)</f>
        <v>0</v>
      </c>
      <c r="L27" s="69"/>
      <c r="M27" s="69"/>
      <c r="N27" s="69"/>
      <c r="O27" s="69"/>
      <c r="P27" s="69"/>
    </row>
    <row r="28" spans="2:16" outlineLevel="1">
      <c r="B28" s="438"/>
      <c r="E28" s="84" t="s">
        <v>227</v>
      </c>
      <c r="F28" s="85" t="s">
        <v>227</v>
      </c>
      <c r="G28" s="86" t="s">
        <v>217</v>
      </c>
      <c r="H28" s="16"/>
      <c r="I28" s="87"/>
      <c r="L28" s="67" t="s">
        <v>228</v>
      </c>
      <c r="N28" s="80"/>
      <c r="O28" s="81"/>
    </row>
    <row r="29" spans="2:16" outlineLevel="1">
      <c r="B29" s="439"/>
      <c r="E29" s="88" t="s">
        <v>229</v>
      </c>
      <c r="F29" s="89" t="s">
        <v>229</v>
      </c>
      <c r="G29" s="90" t="s">
        <v>217</v>
      </c>
      <c r="I29" s="91"/>
      <c r="L29" s="68" t="s">
        <v>228</v>
      </c>
      <c r="N29" s="72"/>
      <c r="O29" s="76"/>
    </row>
    <row r="30" spans="2:16" outlineLevel="1">
      <c r="B30" s="439"/>
      <c r="E30" s="88" t="s">
        <v>230</v>
      </c>
      <c r="F30" s="89" t="s">
        <v>230</v>
      </c>
      <c r="G30" s="90" t="s">
        <v>217</v>
      </c>
      <c r="I30" s="91"/>
      <c r="L30" s="67" t="s">
        <v>228</v>
      </c>
      <c r="N30" s="72"/>
      <c r="O30" s="76"/>
    </row>
    <row r="31" spans="2:16" outlineLevel="1">
      <c r="B31" s="439"/>
      <c r="E31" s="88" t="s">
        <v>231</v>
      </c>
      <c r="F31" s="89" t="s">
        <v>231</v>
      </c>
      <c r="G31" s="90" t="s">
        <v>217</v>
      </c>
      <c r="I31" s="91"/>
      <c r="L31" s="68" t="s">
        <v>228</v>
      </c>
      <c r="N31" s="72"/>
      <c r="O31" s="76"/>
    </row>
    <row r="32" spans="2:16" outlineLevel="1">
      <c r="B32" s="440"/>
      <c r="E32" s="92" t="s">
        <v>232</v>
      </c>
      <c r="F32" s="93" t="s">
        <v>232</v>
      </c>
      <c r="G32" s="94" t="s">
        <v>217</v>
      </c>
      <c r="H32" s="17"/>
      <c r="I32" s="95"/>
      <c r="L32" s="67" t="s">
        <v>228</v>
      </c>
      <c r="N32" s="77"/>
      <c r="O32" s="78"/>
    </row>
    <row r="33" spans="2:16" outlineLevel="1">
      <c r="L33" s="69"/>
      <c r="M33" s="69"/>
      <c r="N33" s="69"/>
      <c r="O33" s="69"/>
      <c r="P33" s="69"/>
    </row>
    <row r="34" spans="2:16" outlineLevel="1">
      <c r="E34" s="82" t="s">
        <v>74</v>
      </c>
      <c r="F34" s="9"/>
      <c r="G34" s="14"/>
      <c r="H34" s="9"/>
      <c r="I34" s="83">
        <f>SUM(I35:I39)</f>
        <v>0</v>
      </c>
      <c r="L34" s="69"/>
      <c r="M34" s="69"/>
      <c r="N34" s="69"/>
      <c r="O34" s="69"/>
      <c r="P34" s="69"/>
    </row>
    <row r="35" spans="2:16" outlineLevel="1">
      <c r="B35" s="438"/>
      <c r="E35" s="84" t="s">
        <v>227</v>
      </c>
      <c r="F35" s="85" t="s">
        <v>227</v>
      </c>
      <c r="G35" s="86" t="s">
        <v>217</v>
      </c>
      <c r="H35" s="16"/>
      <c r="I35" s="87"/>
      <c r="L35" s="67" t="s">
        <v>228</v>
      </c>
      <c r="N35" s="80"/>
      <c r="O35" s="81"/>
    </row>
    <row r="36" spans="2:16" outlineLevel="1">
      <c r="B36" s="439"/>
      <c r="E36" s="88" t="s">
        <v>229</v>
      </c>
      <c r="F36" s="89" t="s">
        <v>229</v>
      </c>
      <c r="G36" s="90" t="s">
        <v>217</v>
      </c>
      <c r="I36" s="91"/>
      <c r="L36" s="68" t="s">
        <v>228</v>
      </c>
      <c r="N36" s="72"/>
      <c r="O36" s="76"/>
    </row>
    <row r="37" spans="2:16" outlineLevel="1">
      <c r="B37" s="439"/>
      <c r="E37" s="88" t="s">
        <v>230</v>
      </c>
      <c r="F37" s="89" t="s">
        <v>230</v>
      </c>
      <c r="G37" s="90" t="s">
        <v>217</v>
      </c>
      <c r="I37" s="91"/>
      <c r="L37" s="67" t="s">
        <v>228</v>
      </c>
      <c r="N37" s="72"/>
      <c r="O37" s="76"/>
    </row>
    <row r="38" spans="2:16" outlineLevel="1">
      <c r="B38" s="439"/>
      <c r="E38" s="88" t="s">
        <v>231</v>
      </c>
      <c r="F38" s="89" t="s">
        <v>231</v>
      </c>
      <c r="G38" s="90" t="s">
        <v>217</v>
      </c>
      <c r="I38" s="91"/>
      <c r="L38" s="68" t="s">
        <v>228</v>
      </c>
      <c r="N38" s="72"/>
      <c r="O38" s="76"/>
    </row>
    <row r="39" spans="2:16" outlineLevel="1">
      <c r="B39" s="440"/>
      <c r="E39" s="92" t="s">
        <v>232</v>
      </c>
      <c r="F39" s="93" t="s">
        <v>232</v>
      </c>
      <c r="G39" s="94" t="s">
        <v>217</v>
      </c>
      <c r="H39" s="17"/>
      <c r="I39" s="95"/>
      <c r="L39" s="67" t="s">
        <v>228</v>
      </c>
      <c r="N39" s="77"/>
      <c r="O39" s="78"/>
    </row>
    <row r="40" spans="2:16" ht="15" customHeight="1">
      <c r="L40" s="69"/>
      <c r="M40" s="69"/>
      <c r="N40" s="69"/>
      <c r="O40" s="69"/>
      <c r="P40" s="69"/>
    </row>
    <row r="41" spans="2:16" ht="26.25" customHeight="1">
      <c r="E41" s="12" t="s">
        <v>345</v>
      </c>
      <c r="F41" s="9"/>
      <c r="G41" s="9"/>
      <c r="H41" s="9"/>
      <c r="I41" s="9"/>
      <c r="J41" s="8"/>
      <c r="K41" s="64"/>
      <c r="L41" s="26"/>
      <c r="M41" s="26"/>
      <c r="N41" s="26"/>
      <c r="O41" s="26"/>
      <c r="P41" s="26"/>
    </row>
    <row r="42" spans="2:16" outlineLevel="1">
      <c r="E42" s="82" t="s">
        <v>223</v>
      </c>
      <c r="F42" s="9"/>
      <c r="G42" s="14"/>
      <c r="I42" s="83">
        <f>SUM(I43:I47)</f>
        <v>0</v>
      </c>
      <c r="J42" s="8"/>
      <c r="K42" s="64"/>
      <c r="L42" s="26"/>
      <c r="M42" s="26"/>
      <c r="N42" s="26"/>
      <c r="O42" s="26"/>
      <c r="P42" s="26"/>
    </row>
    <row r="43" spans="2:16" outlineLevel="1">
      <c r="B43" s="438"/>
      <c r="E43" s="84" t="s">
        <v>227</v>
      </c>
      <c r="F43" s="85" t="s">
        <v>227</v>
      </c>
      <c r="G43" s="86" t="s">
        <v>217</v>
      </c>
      <c r="H43" s="16"/>
      <c r="I43" s="87"/>
      <c r="L43" s="67" t="s">
        <v>228</v>
      </c>
      <c r="N43" s="80"/>
      <c r="O43" s="81"/>
    </row>
    <row r="44" spans="2:16" outlineLevel="1">
      <c r="B44" s="439"/>
      <c r="E44" s="88" t="s">
        <v>229</v>
      </c>
      <c r="F44" s="89" t="s">
        <v>229</v>
      </c>
      <c r="G44" s="90" t="s">
        <v>217</v>
      </c>
      <c r="I44" s="91"/>
      <c r="L44" s="68" t="s">
        <v>228</v>
      </c>
      <c r="N44" s="72"/>
      <c r="O44" s="76"/>
    </row>
    <row r="45" spans="2:16" outlineLevel="1">
      <c r="B45" s="439"/>
      <c r="E45" s="88" t="s">
        <v>230</v>
      </c>
      <c r="F45" s="89" t="s">
        <v>230</v>
      </c>
      <c r="G45" s="90" t="s">
        <v>217</v>
      </c>
      <c r="I45" s="91"/>
      <c r="L45" s="67" t="s">
        <v>228</v>
      </c>
      <c r="N45" s="72"/>
      <c r="O45" s="76"/>
    </row>
    <row r="46" spans="2:16" outlineLevel="1">
      <c r="B46" s="439"/>
      <c r="E46" s="88" t="s">
        <v>231</v>
      </c>
      <c r="F46" s="89" t="s">
        <v>231</v>
      </c>
      <c r="G46" s="90" t="s">
        <v>217</v>
      </c>
      <c r="I46" s="91"/>
      <c r="L46" s="68" t="s">
        <v>228</v>
      </c>
      <c r="N46" s="72"/>
      <c r="O46" s="76"/>
    </row>
    <row r="47" spans="2:16" outlineLevel="1">
      <c r="B47" s="440"/>
      <c r="E47" s="92" t="s">
        <v>232</v>
      </c>
      <c r="F47" s="93" t="s">
        <v>232</v>
      </c>
      <c r="G47" s="94" t="s">
        <v>217</v>
      </c>
      <c r="H47" s="17"/>
      <c r="I47" s="95"/>
      <c r="L47" s="67" t="s">
        <v>228</v>
      </c>
      <c r="N47" s="77"/>
      <c r="O47" s="78"/>
    </row>
    <row r="48" spans="2:16" outlineLevel="1">
      <c r="L48" s="69"/>
      <c r="M48" s="69"/>
      <c r="N48" s="69"/>
      <c r="O48" s="69"/>
      <c r="P48" s="69"/>
    </row>
    <row r="49" spans="2:16" outlineLevel="1">
      <c r="E49" s="82" t="s">
        <v>71</v>
      </c>
      <c r="F49" s="9"/>
      <c r="G49" s="14"/>
      <c r="I49" s="83">
        <f>SUM(I50:I54)</f>
        <v>0</v>
      </c>
      <c r="L49" s="69"/>
      <c r="M49" s="69"/>
      <c r="N49" s="69"/>
      <c r="O49" s="69"/>
      <c r="P49" s="69"/>
    </row>
    <row r="50" spans="2:16" outlineLevel="1">
      <c r="B50" s="438"/>
      <c r="E50" s="84" t="s">
        <v>227</v>
      </c>
      <c r="F50" s="85" t="s">
        <v>227</v>
      </c>
      <c r="G50" s="86" t="s">
        <v>217</v>
      </c>
      <c r="H50" s="16"/>
      <c r="I50" s="87"/>
      <c r="L50" s="67" t="s">
        <v>228</v>
      </c>
      <c r="N50" s="80"/>
      <c r="O50" s="81"/>
    </row>
    <row r="51" spans="2:16" outlineLevel="1">
      <c r="B51" s="439"/>
      <c r="E51" s="88" t="s">
        <v>229</v>
      </c>
      <c r="F51" s="89" t="s">
        <v>229</v>
      </c>
      <c r="G51" s="90" t="s">
        <v>217</v>
      </c>
      <c r="I51" s="91"/>
      <c r="L51" s="68" t="s">
        <v>228</v>
      </c>
      <c r="N51" s="72"/>
      <c r="O51" s="76"/>
    </row>
    <row r="52" spans="2:16" outlineLevel="1">
      <c r="B52" s="439"/>
      <c r="E52" s="88" t="s">
        <v>230</v>
      </c>
      <c r="F52" s="89" t="s">
        <v>230</v>
      </c>
      <c r="G52" s="90" t="s">
        <v>217</v>
      </c>
      <c r="I52" s="91"/>
      <c r="L52" s="67" t="s">
        <v>228</v>
      </c>
      <c r="N52" s="72"/>
      <c r="O52" s="76"/>
    </row>
    <row r="53" spans="2:16" outlineLevel="1">
      <c r="B53" s="439"/>
      <c r="E53" s="88" t="s">
        <v>231</v>
      </c>
      <c r="F53" s="89" t="s">
        <v>231</v>
      </c>
      <c r="G53" s="90" t="s">
        <v>217</v>
      </c>
      <c r="I53" s="91"/>
      <c r="L53" s="68" t="s">
        <v>228</v>
      </c>
      <c r="N53" s="72"/>
      <c r="O53" s="76"/>
    </row>
    <row r="54" spans="2:16" outlineLevel="1">
      <c r="B54" s="440"/>
      <c r="E54" s="92" t="s">
        <v>232</v>
      </c>
      <c r="F54" s="93" t="s">
        <v>232</v>
      </c>
      <c r="G54" s="94" t="s">
        <v>217</v>
      </c>
      <c r="H54" s="17"/>
      <c r="I54" s="95"/>
      <c r="L54" s="67" t="s">
        <v>228</v>
      </c>
      <c r="N54" s="77"/>
      <c r="O54" s="78"/>
    </row>
    <row r="55" spans="2:16" outlineLevel="1">
      <c r="L55" s="69"/>
      <c r="M55" s="69"/>
      <c r="N55" s="79"/>
      <c r="O55" s="79"/>
      <c r="P55" s="69"/>
    </row>
    <row r="56" spans="2:16" outlineLevel="1">
      <c r="E56" s="82" t="s">
        <v>72</v>
      </c>
      <c r="F56" s="9"/>
      <c r="G56" s="14"/>
      <c r="I56" s="83">
        <f>SUM(I57:I61)</f>
        <v>0</v>
      </c>
      <c r="L56" s="69"/>
      <c r="M56" s="69"/>
      <c r="N56" s="69"/>
      <c r="O56" s="69"/>
      <c r="P56" s="69"/>
    </row>
    <row r="57" spans="2:16" outlineLevel="1">
      <c r="B57" s="438"/>
      <c r="E57" s="84" t="s">
        <v>227</v>
      </c>
      <c r="F57" s="85" t="s">
        <v>227</v>
      </c>
      <c r="G57" s="86" t="s">
        <v>217</v>
      </c>
      <c r="H57" s="16"/>
      <c r="I57" s="87"/>
      <c r="L57" s="67" t="s">
        <v>228</v>
      </c>
      <c r="N57" s="80"/>
      <c r="O57" s="81"/>
    </row>
    <row r="58" spans="2:16" outlineLevel="1">
      <c r="B58" s="439"/>
      <c r="E58" s="88" t="s">
        <v>229</v>
      </c>
      <c r="F58" s="89" t="s">
        <v>229</v>
      </c>
      <c r="G58" s="90" t="s">
        <v>217</v>
      </c>
      <c r="I58" s="91"/>
      <c r="L58" s="68" t="s">
        <v>228</v>
      </c>
      <c r="N58" s="72"/>
      <c r="O58" s="76"/>
    </row>
    <row r="59" spans="2:16" outlineLevel="1">
      <c r="B59" s="439"/>
      <c r="E59" s="88" t="s">
        <v>230</v>
      </c>
      <c r="F59" s="89" t="s">
        <v>230</v>
      </c>
      <c r="G59" s="90" t="s">
        <v>217</v>
      </c>
      <c r="I59" s="91"/>
      <c r="L59" s="67" t="s">
        <v>228</v>
      </c>
      <c r="N59" s="72"/>
      <c r="O59" s="76"/>
    </row>
    <row r="60" spans="2:16" outlineLevel="1">
      <c r="B60" s="439"/>
      <c r="E60" s="88" t="s">
        <v>231</v>
      </c>
      <c r="F60" s="89" t="s">
        <v>231</v>
      </c>
      <c r="G60" s="90" t="s">
        <v>217</v>
      </c>
      <c r="I60" s="91"/>
      <c r="L60" s="68" t="s">
        <v>228</v>
      </c>
      <c r="N60" s="72"/>
      <c r="O60" s="76"/>
    </row>
    <row r="61" spans="2:16" outlineLevel="1">
      <c r="B61" s="440"/>
      <c r="E61" s="92" t="s">
        <v>232</v>
      </c>
      <c r="F61" s="93" t="s">
        <v>232</v>
      </c>
      <c r="G61" s="94" t="s">
        <v>217</v>
      </c>
      <c r="H61" s="17"/>
      <c r="I61" s="95"/>
      <c r="L61" s="67" t="s">
        <v>228</v>
      </c>
      <c r="N61" s="77"/>
      <c r="O61" s="78"/>
    </row>
    <row r="62" spans="2:16" outlineLevel="1">
      <c r="L62" s="69"/>
      <c r="N62" s="79"/>
      <c r="O62" s="79"/>
    </row>
    <row r="63" spans="2:16" outlineLevel="1">
      <c r="E63" s="82" t="s">
        <v>73</v>
      </c>
      <c r="F63" s="9"/>
      <c r="G63" s="14"/>
      <c r="I63" s="83">
        <f>SUM(I64:I68)</f>
        <v>0</v>
      </c>
      <c r="L63" s="69"/>
      <c r="N63" s="69"/>
      <c r="O63" s="69"/>
    </row>
    <row r="64" spans="2:16" outlineLevel="1">
      <c r="B64" s="438"/>
      <c r="E64" s="84" t="s">
        <v>227</v>
      </c>
      <c r="F64" s="85" t="s">
        <v>227</v>
      </c>
      <c r="G64" s="86" t="s">
        <v>217</v>
      </c>
      <c r="H64" s="16"/>
      <c r="I64" s="87"/>
      <c r="L64" s="67" t="s">
        <v>228</v>
      </c>
      <c r="N64" s="80"/>
      <c r="O64" s="81"/>
    </row>
    <row r="65" spans="2:16" outlineLevel="1">
      <c r="B65" s="439"/>
      <c r="E65" s="88" t="s">
        <v>229</v>
      </c>
      <c r="F65" s="89" t="s">
        <v>229</v>
      </c>
      <c r="G65" s="90" t="s">
        <v>217</v>
      </c>
      <c r="I65" s="91"/>
      <c r="L65" s="68" t="s">
        <v>228</v>
      </c>
      <c r="N65" s="72"/>
      <c r="O65" s="76"/>
    </row>
    <row r="66" spans="2:16" outlineLevel="1">
      <c r="B66" s="439"/>
      <c r="E66" s="88" t="s">
        <v>230</v>
      </c>
      <c r="F66" s="89" t="s">
        <v>230</v>
      </c>
      <c r="G66" s="90" t="s">
        <v>217</v>
      </c>
      <c r="I66" s="91"/>
      <c r="L66" s="67" t="s">
        <v>228</v>
      </c>
      <c r="N66" s="72"/>
      <c r="O66" s="76"/>
    </row>
    <row r="67" spans="2:16" outlineLevel="1">
      <c r="B67" s="439"/>
      <c r="E67" s="88" t="s">
        <v>231</v>
      </c>
      <c r="F67" s="89" t="s">
        <v>231</v>
      </c>
      <c r="G67" s="90" t="s">
        <v>217</v>
      </c>
      <c r="I67" s="91"/>
      <c r="L67" s="68" t="s">
        <v>228</v>
      </c>
      <c r="N67" s="72"/>
      <c r="O67" s="76"/>
    </row>
    <row r="68" spans="2:16" outlineLevel="1">
      <c r="B68" s="440"/>
      <c r="E68" s="92" t="s">
        <v>232</v>
      </c>
      <c r="F68" s="93" t="s">
        <v>232</v>
      </c>
      <c r="G68" s="94" t="s">
        <v>217</v>
      </c>
      <c r="H68" s="17"/>
      <c r="I68" s="95"/>
      <c r="L68" s="67" t="s">
        <v>228</v>
      </c>
      <c r="N68" s="77"/>
      <c r="O68" s="78"/>
    </row>
    <row r="69" spans="2:16" outlineLevel="1">
      <c r="L69" s="69"/>
      <c r="N69" s="79"/>
      <c r="O69" s="79"/>
    </row>
    <row r="70" spans="2:16" outlineLevel="1">
      <c r="E70" s="82" t="s">
        <v>74</v>
      </c>
      <c r="F70" s="9"/>
      <c r="G70" s="14"/>
      <c r="I70" s="83">
        <f>SUM(I71:I75)</f>
        <v>0</v>
      </c>
      <c r="L70" s="69"/>
      <c r="N70" s="69"/>
      <c r="O70" s="69"/>
    </row>
    <row r="71" spans="2:16" outlineLevel="1">
      <c r="B71" s="438"/>
      <c r="E71" s="84" t="s">
        <v>227</v>
      </c>
      <c r="F71" s="85" t="s">
        <v>227</v>
      </c>
      <c r="G71" s="86" t="s">
        <v>217</v>
      </c>
      <c r="H71" s="16"/>
      <c r="I71" s="87"/>
      <c r="L71" s="67" t="s">
        <v>228</v>
      </c>
      <c r="N71" s="80"/>
      <c r="O71" s="81"/>
    </row>
    <row r="72" spans="2:16" outlineLevel="1">
      <c r="B72" s="439"/>
      <c r="E72" s="88" t="s">
        <v>229</v>
      </c>
      <c r="F72" s="89" t="s">
        <v>229</v>
      </c>
      <c r="G72" s="90" t="s">
        <v>217</v>
      </c>
      <c r="I72" s="91"/>
      <c r="L72" s="68" t="s">
        <v>228</v>
      </c>
      <c r="N72" s="72"/>
      <c r="O72" s="76"/>
    </row>
    <row r="73" spans="2:16" outlineLevel="1">
      <c r="B73" s="439"/>
      <c r="E73" s="88" t="s">
        <v>230</v>
      </c>
      <c r="F73" s="89" t="s">
        <v>230</v>
      </c>
      <c r="G73" s="90" t="s">
        <v>217</v>
      </c>
      <c r="I73" s="91"/>
      <c r="L73" s="67" t="s">
        <v>228</v>
      </c>
      <c r="N73" s="72"/>
      <c r="O73" s="76"/>
    </row>
    <row r="74" spans="2:16" outlineLevel="1">
      <c r="B74" s="439"/>
      <c r="E74" s="88" t="s">
        <v>231</v>
      </c>
      <c r="F74" s="89" t="s">
        <v>231</v>
      </c>
      <c r="G74" s="90" t="s">
        <v>217</v>
      </c>
      <c r="I74" s="91"/>
      <c r="L74" s="68" t="s">
        <v>228</v>
      </c>
      <c r="N74" s="72"/>
      <c r="O74" s="76"/>
    </row>
    <row r="75" spans="2:16" outlineLevel="1">
      <c r="B75" s="440"/>
      <c r="E75" s="92" t="s">
        <v>232</v>
      </c>
      <c r="F75" s="93" t="s">
        <v>232</v>
      </c>
      <c r="G75" s="94" t="s">
        <v>217</v>
      </c>
      <c r="H75" s="17"/>
      <c r="I75" s="95"/>
      <c r="L75" s="67" t="s">
        <v>228</v>
      </c>
      <c r="N75" s="77"/>
      <c r="O75" s="78"/>
    </row>
    <row r="76" spans="2:16" ht="15" customHeight="1">
      <c r="L76" s="69"/>
      <c r="M76" s="69"/>
      <c r="N76" s="69"/>
      <c r="O76" s="69"/>
      <c r="P76" s="69"/>
    </row>
    <row r="77" spans="2:16" ht="26.25" customHeight="1">
      <c r="E77" s="12" t="s">
        <v>346</v>
      </c>
      <c r="F77" s="9"/>
      <c r="G77" s="9"/>
      <c r="H77" s="9"/>
      <c r="I77" s="9"/>
      <c r="L77" s="69"/>
      <c r="M77" s="69"/>
      <c r="N77" s="69"/>
      <c r="O77" s="69"/>
      <c r="P77" s="69"/>
    </row>
    <row r="78" spans="2:16" outlineLevel="1">
      <c r="E78" s="82" t="s">
        <v>419</v>
      </c>
      <c r="F78" s="9"/>
      <c r="G78" s="14"/>
      <c r="I78" s="83">
        <f>SUM(I79:I83)</f>
        <v>0</v>
      </c>
      <c r="J78" s="8"/>
      <c r="K78" s="64"/>
      <c r="L78" s="26"/>
      <c r="M78" s="26"/>
      <c r="N78" s="26"/>
      <c r="O78" s="26"/>
      <c r="P78" s="26"/>
    </row>
    <row r="79" spans="2:16" outlineLevel="1">
      <c r="B79" s="438"/>
      <c r="E79" s="84" t="s">
        <v>227</v>
      </c>
      <c r="F79" s="85" t="s">
        <v>227</v>
      </c>
      <c r="G79" s="86" t="s">
        <v>217</v>
      </c>
      <c r="H79" s="16"/>
      <c r="I79" s="87"/>
      <c r="L79" s="67" t="s">
        <v>228</v>
      </c>
      <c r="N79" s="80"/>
      <c r="O79" s="81"/>
    </row>
    <row r="80" spans="2:16" outlineLevel="1">
      <c r="B80" s="439"/>
      <c r="E80" s="88" t="s">
        <v>229</v>
      </c>
      <c r="F80" s="89" t="s">
        <v>229</v>
      </c>
      <c r="G80" s="90" t="s">
        <v>217</v>
      </c>
      <c r="I80" s="91"/>
      <c r="L80" s="68" t="s">
        <v>228</v>
      </c>
      <c r="N80" s="72"/>
      <c r="O80" s="76"/>
    </row>
    <row r="81" spans="2:15" outlineLevel="1">
      <c r="B81" s="439"/>
      <c r="E81" s="88" t="s">
        <v>230</v>
      </c>
      <c r="F81" s="89" t="s">
        <v>230</v>
      </c>
      <c r="G81" s="90" t="s">
        <v>217</v>
      </c>
      <c r="I81" s="91"/>
      <c r="L81" s="67" t="s">
        <v>228</v>
      </c>
      <c r="N81" s="72"/>
      <c r="O81" s="76"/>
    </row>
    <row r="82" spans="2:15" outlineLevel="1">
      <c r="B82" s="439"/>
      <c r="E82" s="88" t="s">
        <v>231</v>
      </c>
      <c r="F82" s="89" t="s">
        <v>231</v>
      </c>
      <c r="G82" s="90" t="s">
        <v>217</v>
      </c>
      <c r="I82" s="91"/>
      <c r="L82" s="68" t="s">
        <v>228</v>
      </c>
      <c r="N82" s="72"/>
      <c r="O82" s="76"/>
    </row>
    <row r="83" spans="2:15" outlineLevel="1">
      <c r="B83" s="440"/>
      <c r="E83" s="92" t="s">
        <v>232</v>
      </c>
      <c r="F83" s="93" t="s">
        <v>232</v>
      </c>
      <c r="G83" s="94" t="s">
        <v>217</v>
      </c>
      <c r="H83" s="17"/>
      <c r="I83" s="95"/>
      <c r="L83" s="67" t="s">
        <v>228</v>
      </c>
      <c r="N83" s="77"/>
      <c r="O83" s="78"/>
    </row>
    <row r="84" spans="2:15" outlineLevel="1">
      <c r="L84" s="69"/>
      <c r="N84" s="79"/>
      <c r="O84" s="79"/>
    </row>
    <row r="85" spans="2:15" outlineLevel="1">
      <c r="E85" s="82" t="s">
        <v>71</v>
      </c>
      <c r="F85" s="9"/>
      <c r="G85" s="14"/>
      <c r="I85" s="83">
        <f>SUM(I86:I90)</f>
        <v>0</v>
      </c>
      <c r="L85" s="69"/>
      <c r="N85" s="69"/>
      <c r="O85" s="69"/>
    </row>
    <row r="86" spans="2:15" outlineLevel="1">
      <c r="B86" s="438"/>
      <c r="E86" s="84" t="s">
        <v>227</v>
      </c>
      <c r="F86" s="85" t="s">
        <v>227</v>
      </c>
      <c r="G86" s="86" t="s">
        <v>217</v>
      </c>
      <c r="H86" s="16"/>
      <c r="I86" s="87"/>
      <c r="L86" s="67" t="s">
        <v>228</v>
      </c>
      <c r="N86" s="80"/>
      <c r="O86" s="81"/>
    </row>
    <row r="87" spans="2:15" outlineLevel="1">
      <c r="B87" s="439"/>
      <c r="E87" s="88" t="s">
        <v>229</v>
      </c>
      <c r="F87" s="89" t="s">
        <v>229</v>
      </c>
      <c r="G87" s="90" t="s">
        <v>217</v>
      </c>
      <c r="I87" s="91"/>
      <c r="L87" s="68" t="s">
        <v>228</v>
      </c>
      <c r="N87" s="72"/>
      <c r="O87" s="76"/>
    </row>
    <row r="88" spans="2:15" outlineLevel="1">
      <c r="B88" s="439"/>
      <c r="E88" s="88" t="s">
        <v>230</v>
      </c>
      <c r="F88" s="89" t="s">
        <v>230</v>
      </c>
      <c r="G88" s="90" t="s">
        <v>217</v>
      </c>
      <c r="I88" s="91"/>
      <c r="L88" s="67" t="s">
        <v>228</v>
      </c>
      <c r="N88" s="72"/>
      <c r="O88" s="76"/>
    </row>
    <row r="89" spans="2:15" outlineLevel="1">
      <c r="B89" s="439"/>
      <c r="E89" s="88" t="s">
        <v>231</v>
      </c>
      <c r="F89" s="89" t="s">
        <v>231</v>
      </c>
      <c r="G89" s="90" t="s">
        <v>217</v>
      </c>
      <c r="I89" s="91"/>
      <c r="L89" s="68" t="s">
        <v>228</v>
      </c>
      <c r="N89" s="72"/>
      <c r="O89" s="76"/>
    </row>
    <row r="90" spans="2:15" outlineLevel="1">
      <c r="B90" s="440"/>
      <c r="E90" s="92" t="s">
        <v>232</v>
      </c>
      <c r="F90" s="93" t="s">
        <v>232</v>
      </c>
      <c r="G90" s="94" t="s">
        <v>217</v>
      </c>
      <c r="H90" s="17"/>
      <c r="I90" s="95"/>
      <c r="L90" s="67" t="s">
        <v>228</v>
      </c>
      <c r="N90" s="77"/>
      <c r="O90" s="78"/>
    </row>
    <row r="91" spans="2:15" ht="15.75">
      <c r="E91" s="18"/>
      <c r="F91" s="9"/>
      <c r="G91" s="9"/>
      <c r="H91" s="9"/>
      <c r="I91" s="9"/>
      <c r="L91" s="69"/>
      <c r="M91" s="69"/>
      <c r="N91" s="69"/>
      <c r="O91" s="69"/>
    </row>
  </sheetData>
  <sheetProtection selectLockedCells="1" selectUnlockedCells="1"/>
  <mergeCells count="13">
    <mergeCell ref="B79:B83"/>
    <mergeCell ref="B86:B90"/>
    <mergeCell ref="B43:B47"/>
    <mergeCell ref="B50:B54"/>
    <mergeCell ref="B57:B61"/>
    <mergeCell ref="B64:B68"/>
    <mergeCell ref="B71:B75"/>
    <mergeCell ref="N4:O4"/>
    <mergeCell ref="B35:B39"/>
    <mergeCell ref="B28:B32"/>
    <mergeCell ref="B21:B25"/>
    <mergeCell ref="B14:B18"/>
    <mergeCell ref="B7:B11"/>
  </mergeCells>
  <conditionalFormatting sqref="B4">
    <cfRule type="containsText" dxfId="29" priority="1" operator="containsText" text="Unsure">
      <formula>NOT(ISERROR(SEARCH("Unsure",B4)))</formula>
    </cfRule>
    <cfRule type="containsText" dxfId="28" priority="2" operator="containsText" text="Yes">
      <formula>NOT(ISERROR(SEARCH("Yes",B4)))</formula>
    </cfRule>
    <cfRule type="containsText" dxfId="27" priority="3" operator="containsText" text="No">
      <formula>NOT(ISERROR(SEARCH("No",B4)))</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FC65B-4816-4E23-8804-9AE632567C09}">
  <sheetPr codeName="Sheet6"/>
  <dimension ref="A1:O75"/>
  <sheetViews>
    <sheetView workbookViewId="0"/>
  </sheetViews>
  <sheetFormatPr defaultColWidth="10.28515625" defaultRowHeight="15" outlineLevelRow="1"/>
  <cols>
    <col min="1" max="1" width="1.85546875" style="5" customWidth="1"/>
    <col min="2" max="2" width="25.7109375" style="5" customWidth="1"/>
    <col min="3" max="3" width="1.85546875" style="5" customWidth="1"/>
    <col min="4" max="4" width="2.42578125" style="6" customWidth="1"/>
    <col min="5" max="5" width="44.28515625" style="6" customWidth="1"/>
    <col min="6" max="6" width="43.5703125" style="6" customWidth="1"/>
    <col min="7" max="7" width="11" style="6" customWidth="1"/>
    <col min="8" max="8" width="2.42578125" style="6" customWidth="1"/>
    <col min="9" max="9" width="19.5703125" style="6" customWidth="1"/>
    <col min="10" max="10" width="3" style="6" customWidth="1"/>
    <col min="11" max="11" width="3" style="69" customWidth="1"/>
    <col min="12" max="12" width="14.42578125" style="69" customWidth="1"/>
    <col min="13" max="13" width="1.85546875" style="69" customWidth="1"/>
    <col min="14" max="15" width="5.140625" style="23" customWidth="1"/>
    <col min="16" max="16384" width="10.28515625" style="23"/>
  </cols>
  <sheetData>
    <row r="1" spans="2:15" ht="65.099999999999994" customHeight="1">
      <c r="B1" s="4"/>
      <c r="E1" s="56" t="s">
        <v>422</v>
      </c>
      <c r="F1" s="60"/>
      <c r="G1" s="60"/>
      <c r="H1" s="60"/>
      <c r="I1" s="60"/>
      <c r="J1" s="60"/>
      <c r="K1" s="102"/>
      <c r="L1" s="102"/>
    </row>
    <row r="2" spans="2:15" ht="65.099999999999994" customHeight="1">
      <c r="B2" s="4"/>
      <c r="E2" s="397" t="s">
        <v>234</v>
      </c>
      <c r="F2" s="60"/>
      <c r="G2" s="60"/>
      <c r="H2" s="60"/>
      <c r="I2" s="60"/>
      <c r="J2" s="60"/>
      <c r="K2" s="102"/>
      <c r="L2" s="102"/>
    </row>
    <row r="3" spans="2:15" ht="65.099999999999994" customHeight="1" thickBot="1">
      <c r="B3" s="7"/>
      <c r="E3" s="61"/>
      <c r="F3" s="61"/>
      <c r="G3" s="61"/>
      <c r="H3" s="61"/>
      <c r="I3" s="61"/>
      <c r="J3" s="61"/>
      <c r="K3" s="103"/>
      <c r="L3" s="103"/>
    </row>
    <row r="4" spans="2:15" ht="31.5" customHeight="1" thickBot="1">
      <c r="B4" s="59" t="s">
        <v>220</v>
      </c>
      <c r="E4" s="10" t="s">
        <v>224</v>
      </c>
      <c r="F4" s="10" t="s">
        <v>225</v>
      </c>
      <c r="G4" s="14" t="s">
        <v>226</v>
      </c>
      <c r="H4" s="9"/>
      <c r="I4" s="61"/>
      <c r="J4" s="105"/>
      <c r="K4" s="19"/>
      <c r="L4" s="66" t="s">
        <v>221</v>
      </c>
      <c r="M4" s="23"/>
      <c r="N4" s="436" t="s">
        <v>222</v>
      </c>
      <c r="O4" s="437"/>
    </row>
    <row r="5" spans="2:15" ht="26.25" customHeight="1">
      <c r="E5" s="12" t="s">
        <v>633</v>
      </c>
      <c r="F5" s="9"/>
      <c r="G5" s="9"/>
      <c r="H5" s="9"/>
      <c r="I5" s="9"/>
      <c r="J5" s="8"/>
      <c r="K5" s="104"/>
      <c r="L5" s="26"/>
      <c r="N5" s="70" t="s">
        <v>270</v>
      </c>
      <c r="O5" s="73" t="s">
        <v>271</v>
      </c>
    </row>
    <row r="6" spans="2:15" outlineLevel="1">
      <c r="B6" s="4"/>
      <c r="E6" s="82" t="s">
        <v>223</v>
      </c>
      <c r="F6" s="9"/>
      <c r="I6" s="83">
        <f>SUM(I7:I11)</f>
        <v>0</v>
      </c>
      <c r="J6" s="9"/>
      <c r="K6" s="26"/>
      <c r="L6" s="26"/>
      <c r="M6" s="26"/>
      <c r="N6" s="5"/>
      <c r="O6" s="5"/>
    </row>
    <row r="7" spans="2:15" ht="15" customHeight="1" outlineLevel="1">
      <c r="B7" s="438"/>
      <c r="E7" s="84" t="s">
        <v>227</v>
      </c>
      <c r="F7" s="85" t="s">
        <v>227</v>
      </c>
      <c r="G7" s="86" t="s">
        <v>217</v>
      </c>
      <c r="H7" s="16"/>
      <c r="I7" s="87"/>
      <c r="L7" s="67" t="s">
        <v>228</v>
      </c>
      <c r="N7" s="106"/>
      <c r="O7" s="81"/>
    </row>
    <row r="8" spans="2:15" outlineLevel="1">
      <c r="B8" s="439"/>
      <c r="E8" s="88" t="s">
        <v>229</v>
      </c>
      <c r="F8" s="89" t="s">
        <v>229</v>
      </c>
      <c r="G8" s="90" t="s">
        <v>217</v>
      </c>
      <c r="I8" s="91"/>
      <c r="L8" s="68" t="s">
        <v>228</v>
      </c>
      <c r="N8" s="107"/>
      <c r="O8" s="76"/>
    </row>
    <row r="9" spans="2:15" outlineLevel="1">
      <c r="B9" s="439"/>
      <c r="E9" s="88" t="s">
        <v>230</v>
      </c>
      <c r="F9" s="89" t="s">
        <v>230</v>
      </c>
      <c r="G9" s="90" t="s">
        <v>217</v>
      </c>
      <c r="I9" s="91"/>
      <c r="L9" s="67" t="s">
        <v>228</v>
      </c>
      <c r="N9" s="107"/>
      <c r="O9" s="76"/>
    </row>
    <row r="10" spans="2:15" outlineLevel="1">
      <c r="B10" s="439"/>
      <c r="E10" s="88" t="s">
        <v>231</v>
      </c>
      <c r="F10" s="89" t="s">
        <v>231</v>
      </c>
      <c r="G10" s="90" t="s">
        <v>217</v>
      </c>
      <c r="I10" s="91"/>
      <c r="L10" s="68" t="s">
        <v>228</v>
      </c>
      <c r="N10" s="107"/>
      <c r="O10" s="76"/>
    </row>
    <row r="11" spans="2:15" outlineLevel="1">
      <c r="B11" s="440"/>
      <c r="E11" s="92" t="s">
        <v>232</v>
      </c>
      <c r="F11" s="93" t="s">
        <v>232</v>
      </c>
      <c r="G11" s="94" t="s">
        <v>217</v>
      </c>
      <c r="H11" s="17"/>
      <c r="I11" s="95"/>
      <c r="L11" s="67" t="s">
        <v>228</v>
      </c>
      <c r="N11" s="108"/>
      <c r="O11" s="78"/>
    </row>
    <row r="12" spans="2:15" outlineLevel="1">
      <c r="B12" s="4"/>
    </row>
    <row r="13" spans="2:15" outlineLevel="1">
      <c r="B13" s="4"/>
      <c r="E13" s="82" t="s">
        <v>71</v>
      </c>
      <c r="F13" s="9"/>
      <c r="G13" s="14"/>
      <c r="I13" s="83">
        <f>SUM(I14:I18)</f>
        <v>0</v>
      </c>
    </row>
    <row r="14" spans="2:15" outlineLevel="1">
      <c r="B14" s="438"/>
      <c r="E14" s="84" t="s">
        <v>227</v>
      </c>
      <c r="F14" s="85" t="s">
        <v>227</v>
      </c>
      <c r="G14" s="86" t="s">
        <v>217</v>
      </c>
      <c r="H14" s="16"/>
      <c r="I14" s="87"/>
      <c r="L14" s="67" t="s">
        <v>228</v>
      </c>
      <c r="N14" s="106"/>
      <c r="O14" s="81"/>
    </row>
    <row r="15" spans="2:15" outlineLevel="1">
      <c r="B15" s="439"/>
      <c r="E15" s="88" t="s">
        <v>229</v>
      </c>
      <c r="F15" s="89" t="s">
        <v>229</v>
      </c>
      <c r="G15" s="90" t="s">
        <v>217</v>
      </c>
      <c r="I15" s="91"/>
      <c r="L15" s="68" t="s">
        <v>228</v>
      </c>
      <c r="N15" s="107"/>
      <c r="O15" s="76"/>
    </row>
    <row r="16" spans="2:15" outlineLevel="1">
      <c r="B16" s="439"/>
      <c r="E16" s="88" t="s">
        <v>230</v>
      </c>
      <c r="F16" s="89" t="s">
        <v>230</v>
      </c>
      <c r="G16" s="90" t="s">
        <v>217</v>
      </c>
      <c r="I16" s="91"/>
      <c r="L16" s="67" t="s">
        <v>228</v>
      </c>
      <c r="N16" s="107"/>
      <c r="O16" s="76"/>
    </row>
    <row r="17" spans="2:15" outlineLevel="1">
      <c r="B17" s="439"/>
      <c r="E17" s="88" t="s">
        <v>231</v>
      </c>
      <c r="F17" s="89" t="s">
        <v>231</v>
      </c>
      <c r="G17" s="90" t="s">
        <v>217</v>
      </c>
      <c r="I17" s="91"/>
      <c r="L17" s="68" t="s">
        <v>228</v>
      </c>
      <c r="N17" s="107"/>
      <c r="O17" s="76"/>
    </row>
    <row r="18" spans="2:15" outlineLevel="1">
      <c r="B18" s="440"/>
      <c r="E18" s="92" t="s">
        <v>232</v>
      </c>
      <c r="F18" s="93" t="s">
        <v>232</v>
      </c>
      <c r="G18" s="94" t="s">
        <v>217</v>
      </c>
      <c r="H18" s="17"/>
      <c r="I18" s="95"/>
      <c r="L18" s="67" t="s">
        <v>228</v>
      </c>
      <c r="N18" s="108"/>
      <c r="O18" s="78"/>
    </row>
    <row r="19" spans="2:15" outlineLevel="1">
      <c r="B19" s="4"/>
    </row>
    <row r="20" spans="2:15" outlineLevel="1">
      <c r="B20" s="4"/>
      <c r="E20" s="82" t="s">
        <v>72</v>
      </c>
      <c r="F20" s="9"/>
      <c r="G20" s="14"/>
      <c r="I20" s="83">
        <f>SUM(I21:I25)</f>
        <v>0</v>
      </c>
    </row>
    <row r="21" spans="2:15" outlineLevel="1">
      <c r="B21" s="438"/>
      <c r="E21" s="84" t="s">
        <v>227</v>
      </c>
      <c r="F21" s="85" t="s">
        <v>227</v>
      </c>
      <c r="G21" s="86" t="s">
        <v>217</v>
      </c>
      <c r="H21" s="16"/>
      <c r="I21" s="87"/>
      <c r="L21" s="67" t="s">
        <v>228</v>
      </c>
      <c r="N21" s="106"/>
      <c r="O21" s="81"/>
    </row>
    <row r="22" spans="2:15" outlineLevel="1">
      <c r="B22" s="439"/>
      <c r="E22" s="88" t="s">
        <v>229</v>
      </c>
      <c r="F22" s="89" t="s">
        <v>229</v>
      </c>
      <c r="G22" s="90" t="s">
        <v>217</v>
      </c>
      <c r="I22" s="91"/>
      <c r="L22" s="68" t="s">
        <v>228</v>
      </c>
      <c r="N22" s="107"/>
      <c r="O22" s="76"/>
    </row>
    <row r="23" spans="2:15" outlineLevel="1">
      <c r="B23" s="439"/>
      <c r="E23" s="88" t="s">
        <v>230</v>
      </c>
      <c r="F23" s="89" t="s">
        <v>230</v>
      </c>
      <c r="G23" s="90" t="s">
        <v>217</v>
      </c>
      <c r="I23" s="91"/>
      <c r="L23" s="67" t="s">
        <v>228</v>
      </c>
      <c r="N23" s="107"/>
      <c r="O23" s="76"/>
    </row>
    <row r="24" spans="2:15" outlineLevel="1">
      <c r="B24" s="439"/>
      <c r="E24" s="88" t="s">
        <v>231</v>
      </c>
      <c r="F24" s="89" t="s">
        <v>231</v>
      </c>
      <c r="G24" s="90" t="s">
        <v>217</v>
      </c>
      <c r="I24" s="91"/>
      <c r="L24" s="68" t="s">
        <v>228</v>
      </c>
      <c r="N24" s="107"/>
      <c r="O24" s="76"/>
    </row>
    <row r="25" spans="2:15" outlineLevel="1">
      <c r="B25" s="440"/>
      <c r="E25" s="92" t="s">
        <v>232</v>
      </c>
      <c r="F25" s="93" t="s">
        <v>232</v>
      </c>
      <c r="G25" s="94" t="s">
        <v>217</v>
      </c>
      <c r="H25" s="17"/>
      <c r="I25" s="95"/>
      <c r="L25" s="67" t="s">
        <v>228</v>
      </c>
      <c r="N25" s="108"/>
      <c r="O25" s="78"/>
    </row>
    <row r="26" spans="2:15" outlineLevel="1"/>
    <row r="27" spans="2:15" outlineLevel="1">
      <c r="E27" s="82" t="s">
        <v>73</v>
      </c>
      <c r="F27" s="9"/>
      <c r="G27" s="14"/>
      <c r="I27" s="83">
        <f>SUM(I28:I32)</f>
        <v>0</v>
      </c>
    </row>
    <row r="28" spans="2:15" outlineLevel="1">
      <c r="B28" s="438"/>
      <c r="E28" s="84" t="s">
        <v>227</v>
      </c>
      <c r="F28" s="85" t="s">
        <v>227</v>
      </c>
      <c r="G28" s="86" t="s">
        <v>217</v>
      </c>
      <c r="H28" s="16"/>
      <c r="I28" s="87"/>
      <c r="L28" s="67" t="s">
        <v>228</v>
      </c>
      <c r="N28" s="106"/>
      <c r="O28" s="81"/>
    </row>
    <row r="29" spans="2:15" outlineLevel="1">
      <c r="B29" s="439"/>
      <c r="E29" s="88" t="s">
        <v>229</v>
      </c>
      <c r="F29" s="89" t="s">
        <v>229</v>
      </c>
      <c r="G29" s="90" t="s">
        <v>217</v>
      </c>
      <c r="I29" s="91"/>
      <c r="L29" s="68" t="s">
        <v>228</v>
      </c>
      <c r="N29" s="107"/>
      <c r="O29" s="76"/>
    </row>
    <row r="30" spans="2:15" outlineLevel="1">
      <c r="B30" s="439"/>
      <c r="E30" s="88" t="s">
        <v>230</v>
      </c>
      <c r="F30" s="89" t="s">
        <v>230</v>
      </c>
      <c r="G30" s="90" t="s">
        <v>217</v>
      </c>
      <c r="I30" s="91"/>
      <c r="L30" s="67" t="s">
        <v>228</v>
      </c>
      <c r="N30" s="107"/>
      <c r="O30" s="76"/>
    </row>
    <row r="31" spans="2:15" outlineLevel="1">
      <c r="B31" s="439"/>
      <c r="E31" s="88" t="s">
        <v>231</v>
      </c>
      <c r="F31" s="89" t="s">
        <v>231</v>
      </c>
      <c r="G31" s="90" t="s">
        <v>217</v>
      </c>
      <c r="I31" s="91"/>
      <c r="L31" s="68" t="s">
        <v>228</v>
      </c>
      <c r="N31" s="107"/>
      <c r="O31" s="76"/>
    </row>
    <row r="32" spans="2:15" outlineLevel="1">
      <c r="B32" s="440"/>
      <c r="E32" s="92" t="s">
        <v>232</v>
      </c>
      <c r="F32" s="93" t="s">
        <v>232</v>
      </c>
      <c r="G32" s="94" t="s">
        <v>217</v>
      </c>
      <c r="H32" s="17"/>
      <c r="I32" s="95"/>
      <c r="L32" s="67" t="s">
        <v>228</v>
      </c>
      <c r="N32" s="108"/>
      <c r="O32" s="78"/>
    </row>
    <row r="33" spans="2:15" outlineLevel="1"/>
    <row r="34" spans="2:15" outlineLevel="1">
      <c r="E34" s="82" t="s">
        <v>74</v>
      </c>
      <c r="F34" s="9"/>
      <c r="G34" s="14"/>
      <c r="I34" s="83">
        <f>SUM(I35:I39)</f>
        <v>0</v>
      </c>
    </row>
    <row r="35" spans="2:15" outlineLevel="1">
      <c r="B35" s="438"/>
      <c r="E35" s="84" t="s">
        <v>227</v>
      </c>
      <c r="F35" s="85" t="s">
        <v>227</v>
      </c>
      <c r="G35" s="86" t="s">
        <v>217</v>
      </c>
      <c r="H35" s="16"/>
      <c r="I35" s="87"/>
      <c r="L35" s="67" t="s">
        <v>228</v>
      </c>
      <c r="N35" s="106"/>
      <c r="O35" s="81"/>
    </row>
    <row r="36" spans="2:15" outlineLevel="1">
      <c r="B36" s="439"/>
      <c r="E36" s="88" t="s">
        <v>229</v>
      </c>
      <c r="F36" s="89" t="s">
        <v>229</v>
      </c>
      <c r="G36" s="90" t="s">
        <v>217</v>
      </c>
      <c r="I36" s="91"/>
      <c r="L36" s="68" t="s">
        <v>228</v>
      </c>
      <c r="N36" s="107"/>
      <c r="O36" s="76"/>
    </row>
    <row r="37" spans="2:15" outlineLevel="1">
      <c r="B37" s="439"/>
      <c r="E37" s="88" t="s">
        <v>230</v>
      </c>
      <c r="F37" s="89" t="s">
        <v>230</v>
      </c>
      <c r="G37" s="90" t="s">
        <v>217</v>
      </c>
      <c r="I37" s="91"/>
      <c r="L37" s="67" t="s">
        <v>228</v>
      </c>
      <c r="N37" s="107"/>
      <c r="O37" s="76"/>
    </row>
    <row r="38" spans="2:15" outlineLevel="1">
      <c r="B38" s="439"/>
      <c r="E38" s="88" t="s">
        <v>231</v>
      </c>
      <c r="F38" s="89" t="s">
        <v>231</v>
      </c>
      <c r="G38" s="90" t="s">
        <v>217</v>
      </c>
      <c r="I38" s="91"/>
      <c r="L38" s="68" t="s">
        <v>228</v>
      </c>
      <c r="N38" s="107"/>
      <c r="O38" s="76"/>
    </row>
    <row r="39" spans="2:15" outlineLevel="1">
      <c r="B39" s="440"/>
      <c r="E39" s="92" t="s">
        <v>232</v>
      </c>
      <c r="F39" s="93" t="s">
        <v>232</v>
      </c>
      <c r="G39" s="94" t="s">
        <v>217</v>
      </c>
      <c r="H39" s="17"/>
      <c r="I39" s="95"/>
      <c r="L39" s="67" t="s">
        <v>228</v>
      </c>
      <c r="N39" s="108"/>
      <c r="O39" s="78"/>
    </row>
    <row r="40" spans="2:15" ht="15" customHeight="1"/>
    <row r="41" spans="2:15" ht="26.25" customHeight="1">
      <c r="E41" s="12" t="s">
        <v>393</v>
      </c>
      <c r="F41" s="9"/>
      <c r="G41" s="9"/>
      <c r="H41" s="9"/>
      <c r="I41" s="9"/>
      <c r="J41" s="8"/>
      <c r="K41" s="104"/>
      <c r="L41" s="26"/>
    </row>
    <row r="42" spans="2:15" outlineLevel="1">
      <c r="B42" s="4"/>
      <c r="E42" s="82" t="s">
        <v>223</v>
      </c>
      <c r="F42" s="9"/>
      <c r="G42" s="14"/>
      <c r="I42" s="83">
        <f>SUM(I43:I47)</f>
        <v>0</v>
      </c>
      <c r="J42" s="8"/>
      <c r="K42" s="104"/>
      <c r="L42" s="26"/>
    </row>
    <row r="43" spans="2:15" outlineLevel="1">
      <c r="B43" s="438"/>
      <c r="E43" s="84" t="s">
        <v>227</v>
      </c>
      <c r="F43" s="85" t="s">
        <v>227</v>
      </c>
      <c r="G43" s="86" t="s">
        <v>217</v>
      </c>
      <c r="H43" s="16"/>
      <c r="I43" s="87"/>
      <c r="L43" s="67" t="s">
        <v>228</v>
      </c>
      <c r="N43" s="106"/>
      <c r="O43" s="81"/>
    </row>
    <row r="44" spans="2:15" outlineLevel="1">
      <c r="B44" s="439"/>
      <c r="E44" s="88" t="s">
        <v>229</v>
      </c>
      <c r="F44" s="89" t="s">
        <v>229</v>
      </c>
      <c r="G44" s="90" t="s">
        <v>217</v>
      </c>
      <c r="I44" s="91"/>
      <c r="L44" s="68" t="s">
        <v>228</v>
      </c>
      <c r="N44" s="107"/>
      <c r="O44" s="76"/>
    </row>
    <row r="45" spans="2:15" outlineLevel="1">
      <c r="B45" s="439"/>
      <c r="E45" s="88" t="s">
        <v>230</v>
      </c>
      <c r="F45" s="89" t="s">
        <v>230</v>
      </c>
      <c r="G45" s="90" t="s">
        <v>217</v>
      </c>
      <c r="I45" s="91"/>
      <c r="L45" s="67" t="s">
        <v>228</v>
      </c>
      <c r="N45" s="107"/>
      <c r="O45" s="76"/>
    </row>
    <row r="46" spans="2:15" outlineLevel="1">
      <c r="B46" s="439"/>
      <c r="E46" s="88" t="s">
        <v>231</v>
      </c>
      <c r="F46" s="89" t="s">
        <v>231</v>
      </c>
      <c r="G46" s="90" t="s">
        <v>217</v>
      </c>
      <c r="I46" s="91"/>
      <c r="L46" s="68" t="s">
        <v>228</v>
      </c>
      <c r="N46" s="107"/>
      <c r="O46" s="76"/>
    </row>
    <row r="47" spans="2:15" outlineLevel="1">
      <c r="B47" s="440"/>
      <c r="E47" s="92" t="s">
        <v>232</v>
      </c>
      <c r="F47" s="93" t="s">
        <v>232</v>
      </c>
      <c r="G47" s="94" t="s">
        <v>217</v>
      </c>
      <c r="H47" s="17"/>
      <c r="I47" s="95"/>
      <c r="L47" s="67" t="s">
        <v>228</v>
      </c>
      <c r="N47" s="108"/>
      <c r="O47" s="78"/>
    </row>
    <row r="48" spans="2:15" outlineLevel="1">
      <c r="B48" s="4"/>
    </row>
    <row r="49" spans="2:15" outlineLevel="1">
      <c r="B49" s="4"/>
      <c r="E49" s="82" t="s">
        <v>71</v>
      </c>
      <c r="F49" s="9"/>
      <c r="G49" s="14"/>
      <c r="I49" s="83">
        <f>SUM(I50:I54)</f>
        <v>0</v>
      </c>
    </row>
    <row r="50" spans="2:15" outlineLevel="1">
      <c r="B50" s="438"/>
      <c r="E50" s="84" t="s">
        <v>227</v>
      </c>
      <c r="F50" s="85" t="s">
        <v>227</v>
      </c>
      <c r="G50" s="86" t="s">
        <v>217</v>
      </c>
      <c r="H50" s="16"/>
      <c r="I50" s="87"/>
      <c r="L50" s="67" t="s">
        <v>228</v>
      </c>
      <c r="N50" s="106"/>
      <c r="O50" s="81"/>
    </row>
    <row r="51" spans="2:15" outlineLevel="1">
      <c r="B51" s="439"/>
      <c r="E51" s="88" t="s">
        <v>229</v>
      </c>
      <c r="F51" s="89" t="s">
        <v>229</v>
      </c>
      <c r="G51" s="90" t="s">
        <v>217</v>
      </c>
      <c r="I51" s="91"/>
      <c r="L51" s="68" t="s">
        <v>228</v>
      </c>
      <c r="N51" s="107"/>
      <c r="O51" s="76"/>
    </row>
    <row r="52" spans="2:15" outlineLevel="1">
      <c r="B52" s="439"/>
      <c r="E52" s="88" t="s">
        <v>230</v>
      </c>
      <c r="F52" s="89" t="s">
        <v>230</v>
      </c>
      <c r="G52" s="90" t="s">
        <v>217</v>
      </c>
      <c r="I52" s="91"/>
      <c r="L52" s="67" t="s">
        <v>228</v>
      </c>
      <c r="N52" s="107"/>
      <c r="O52" s="76"/>
    </row>
    <row r="53" spans="2:15" outlineLevel="1">
      <c r="B53" s="439"/>
      <c r="E53" s="88" t="s">
        <v>231</v>
      </c>
      <c r="F53" s="89" t="s">
        <v>231</v>
      </c>
      <c r="G53" s="90" t="s">
        <v>217</v>
      </c>
      <c r="I53" s="91"/>
      <c r="L53" s="68" t="s">
        <v>228</v>
      </c>
      <c r="N53" s="107"/>
      <c r="O53" s="76"/>
    </row>
    <row r="54" spans="2:15" outlineLevel="1">
      <c r="B54" s="440"/>
      <c r="E54" s="92" t="s">
        <v>232</v>
      </c>
      <c r="F54" s="93" t="s">
        <v>232</v>
      </c>
      <c r="G54" s="94" t="s">
        <v>217</v>
      </c>
      <c r="H54" s="17"/>
      <c r="I54" s="95"/>
      <c r="L54" s="67" t="s">
        <v>228</v>
      </c>
      <c r="N54" s="108"/>
      <c r="O54" s="78"/>
    </row>
    <row r="55" spans="2:15" outlineLevel="1">
      <c r="B55" s="4"/>
    </row>
    <row r="56" spans="2:15" outlineLevel="1">
      <c r="B56" s="4"/>
      <c r="E56" s="82" t="s">
        <v>72</v>
      </c>
      <c r="F56" s="9"/>
      <c r="G56" s="14"/>
      <c r="I56" s="83">
        <f>SUM(I57:I61)</f>
        <v>0</v>
      </c>
    </row>
    <row r="57" spans="2:15" outlineLevel="1">
      <c r="B57" s="438"/>
      <c r="E57" s="84" t="s">
        <v>227</v>
      </c>
      <c r="F57" s="85" t="s">
        <v>227</v>
      </c>
      <c r="G57" s="86" t="s">
        <v>217</v>
      </c>
      <c r="H57" s="16"/>
      <c r="I57" s="87"/>
      <c r="L57" s="67" t="s">
        <v>228</v>
      </c>
      <c r="N57" s="106"/>
      <c r="O57" s="81"/>
    </row>
    <row r="58" spans="2:15" outlineLevel="1">
      <c r="B58" s="439"/>
      <c r="E58" s="88" t="s">
        <v>229</v>
      </c>
      <c r="F58" s="89" t="s">
        <v>229</v>
      </c>
      <c r="G58" s="90" t="s">
        <v>217</v>
      </c>
      <c r="I58" s="91"/>
      <c r="L58" s="68" t="s">
        <v>228</v>
      </c>
      <c r="N58" s="107"/>
      <c r="O58" s="76"/>
    </row>
    <row r="59" spans="2:15" outlineLevel="1">
      <c r="B59" s="439"/>
      <c r="E59" s="88" t="s">
        <v>230</v>
      </c>
      <c r="F59" s="89" t="s">
        <v>230</v>
      </c>
      <c r="G59" s="90" t="s">
        <v>217</v>
      </c>
      <c r="I59" s="91"/>
      <c r="L59" s="67" t="s">
        <v>228</v>
      </c>
      <c r="N59" s="107"/>
      <c r="O59" s="76"/>
    </row>
    <row r="60" spans="2:15" outlineLevel="1">
      <c r="B60" s="439"/>
      <c r="E60" s="88" t="s">
        <v>231</v>
      </c>
      <c r="F60" s="89" t="s">
        <v>231</v>
      </c>
      <c r="G60" s="90" t="s">
        <v>217</v>
      </c>
      <c r="I60" s="91"/>
      <c r="L60" s="68" t="s">
        <v>228</v>
      </c>
      <c r="N60" s="107"/>
      <c r="O60" s="76"/>
    </row>
    <row r="61" spans="2:15" outlineLevel="1">
      <c r="B61" s="440"/>
      <c r="E61" s="92" t="s">
        <v>232</v>
      </c>
      <c r="F61" s="93" t="s">
        <v>232</v>
      </c>
      <c r="G61" s="94" t="s">
        <v>217</v>
      </c>
      <c r="H61" s="17"/>
      <c r="I61" s="95"/>
      <c r="L61" s="67" t="s">
        <v>228</v>
      </c>
      <c r="N61" s="108"/>
      <c r="O61" s="78"/>
    </row>
    <row r="62" spans="2:15" outlineLevel="1"/>
    <row r="63" spans="2:15" outlineLevel="1">
      <c r="E63" s="82" t="s">
        <v>73</v>
      </c>
      <c r="F63" s="9"/>
      <c r="G63" s="14"/>
      <c r="I63" s="83">
        <f>SUM(I64:I68)</f>
        <v>0</v>
      </c>
    </row>
    <row r="64" spans="2:15" outlineLevel="1">
      <c r="B64" s="438"/>
      <c r="E64" s="84" t="s">
        <v>227</v>
      </c>
      <c r="F64" s="85" t="s">
        <v>227</v>
      </c>
      <c r="G64" s="86" t="s">
        <v>217</v>
      </c>
      <c r="H64" s="16"/>
      <c r="I64" s="87"/>
      <c r="L64" s="67" t="s">
        <v>228</v>
      </c>
      <c r="N64" s="106"/>
      <c r="O64" s="81"/>
    </row>
    <row r="65" spans="2:15" outlineLevel="1">
      <c r="B65" s="439"/>
      <c r="E65" s="88" t="s">
        <v>229</v>
      </c>
      <c r="F65" s="89" t="s">
        <v>229</v>
      </c>
      <c r="G65" s="90" t="s">
        <v>217</v>
      </c>
      <c r="I65" s="91"/>
      <c r="L65" s="68" t="s">
        <v>228</v>
      </c>
      <c r="N65" s="107"/>
      <c r="O65" s="76"/>
    </row>
    <row r="66" spans="2:15" outlineLevel="1">
      <c r="B66" s="439"/>
      <c r="E66" s="88" t="s">
        <v>230</v>
      </c>
      <c r="F66" s="89" t="s">
        <v>230</v>
      </c>
      <c r="G66" s="90" t="s">
        <v>217</v>
      </c>
      <c r="I66" s="91"/>
      <c r="L66" s="67" t="s">
        <v>228</v>
      </c>
      <c r="N66" s="107"/>
      <c r="O66" s="76"/>
    </row>
    <row r="67" spans="2:15" outlineLevel="1">
      <c r="B67" s="439"/>
      <c r="E67" s="88" t="s">
        <v>231</v>
      </c>
      <c r="F67" s="89" t="s">
        <v>231</v>
      </c>
      <c r="G67" s="90" t="s">
        <v>217</v>
      </c>
      <c r="I67" s="91"/>
      <c r="L67" s="68" t="s">
        <v>228</v>
      </c>
      <c r="N67" s="107"/>
      <c r="O67" s="76"/>
    </row>
    <row r="68" spans="2:15" outlineLevel="1">
      <c r="B68" s="440"/>
      <c r="E68" s="92" t="s">
        <v>232</v>
      </c>
      <c r="F68" s="93" t="s">
        <v>232</v>
      </c>
      <c r="G68" s="94" t="s">
        <v>217</v>
      </c>
      <c r="H68" s="17"/>
      <c r="I68" s="95"/>
      <c r="L68" s="67" t="s">
        <v>228</v>
      </c>
      <c r="N68" s="108"/>
      <c r="O68" s="78"/>
    </row>
    <row r="69" spans="2:15" outlineLevel="1"/>
    <row r="70" spans="2:15" outlineLevel="1">
      <c r="E70" s="82" t="s">
        <v>74</v>
      </c>
      <c r="F70" s="9"/>
      <c r="G70" s="14"/>
      <c r="I70" s="83">
        <f>SUM(I71:I75)</f>
        <v>0</v>
      </c>
    </row>
    <row r="71" spans="2:15" outlineLevel="1">
      <c r="B71" s="438"/>
      <c r="E71" s="84" t="s">
        <v>227</v>
      </c>
      <c r="F71" s="85" t="s">
        <v>227</v>
      </c>
      <c r="G71" s="86" t="s">
        <v>217</v>
      </c>
      <c r="H71" s="16"/>
      <c r="I71" s="87"/>
      <c r="L71" s="67" t="s">
        <v>228</v>
      </c>
      <c r="N71" s="106"/>
      <c r="O71" s="81"/>
    </row>
    <row r="72" spans="2:15" outlineLevel="1">
      <c r="B72" s="439"/>
      <c r="E72" s="88" t="s">
        <v>229</v>
      </c>
      <c r="F72" s="89" t="s">
        <v>229</v>
      </c>
      <c r="G72" s="90" t="s">
        <v>217</v>
      </c>
      <c r="I72" s="91"/>
      <c r="L72" s="68" t="s">
        <v>228</v>
      </c>
      <c r="N72" s="107"/>
      <c r="O72" s="76"/>
    </row>
    <row r="73" spans="2:15" outlineLevel="1">
      <c r="B73" s="439"/>
      <c r="E73" s="88" t="s">
        <v>230</v>
      </c>
      <c r="F73" s="89" t="s">
        <v>230</v>
      </c>
      <c r="G73" s="90" t="s">
        <v>217</v>
      </c>
      <c r="I73" s="91"/>
      <c r="L73" s="67" t="s">
        <v>228</v>
      </c>
      <c r="N73" s="107"/>
      <c r="O73" s="76"/>
    </row>
    <row r="74" spans="2:15" outlineLevel="1">
      <c r="B74" s="439"/>
      <c r="E74" s="88" t="s">
        <v>231</v>
      </c>
      <c r="F74" s="89" t="s">
        <v>231</v>
      </c>
      <c r="G74" s="90" t="s">
        <v>217</v>
      </c>
      <c r="I74" s="91"/>
      <c r="L74" s="68" t="s">
        <v>228</v>
      </c>
      <c r="N74" s="107"/>
      <c r="O74" s="76"/>
    </row>
    <row r="75" spans="2:15" outlineLevel="1">
      <c r="B75" s="440"/>
      <c r="E75" s="92" t="s">
        <v>232</v>
      </c>
      <c r="F75" s="93" t="s">
        <v>232</v>
      </c>
      <c r="G75" s="94" t="s">
        <v>217</v>
      </c>
      <c r="H75" s="17"/>
      <c r="I75" s="95"/>
      <c r="L75" s="67" t="s">
        <v>228</v>
      </c>
      <c r="N75" s="108"/>
      <c r="O75" s="78"/>
    </row>
  </sheetData>
  <sheetProtection selectLockedCells="1" selectUnlockedCells="1"/>
  <mergeCells count="11">
    <mergeCell ref="B21:B25"/>
    <mergeCell ref="N4:O4"/>
    <mergeCell ref="B7:B11"/>
    <mergeCell ref="B14:B18"/>
    <mergeCell ref="B71:B75"/>
    <mergeCell ref="B28:B32"/>
    <mergeCell ref="B35:B39"/>
    <mergeCell ref="B43:B47"/>
    <mergeCell ref="B50:B54"/>
    <mergeCell ref="B57:B61"/>
    <mergeCell ref="B64:B68"/>
  </mergeCells>
  <conditionalFormatting sqref="B4">
    <cfRule type="containsText" dxfId="26" priority="1" operator="containsText" text="Unsure">
      <formula>NOT(ISERROR(SEARCH("Unsure",B4)))</formula>
    </cfRule>
    <cfRule type="containsText" dxfId="25" priority="2" operator="containsText" text="Yes">
      <formula>NOT(ISERROR(SEARCH("Yes",B4)))</formula>
    </cfRule>
    <cfRule type="containsText" dxfId="24" priority="3" operator="containsText" text="No">
      <formula>NOT(ISERROR(SEARCH("No",B4)))</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N27"/>
  <sheetViews>
    <sheetView workbookViewId="0"/>
  </sheetViews>
  <sheetFormatPr defaultColWidth="9.140625" defaultRowHeight="15" outlineLevelRow="1"/>
  <cols>
    <col min="1" max="1" width="1.85546875" style="5" customWidth="1"/>
    <col min="2" max="2" width="25.7109375" style="5" customWidth="1"/>
    <col min="3" max="3" width="1.85546875" style="5" customWidth="1"/>
    <col min="4" max="4" width="2.42578125" style="8" customWidth="1"/>
    <col min="5" max="5" width="81" style="8" customWidth="1"/>
    <col min="6" max="6" width="12.28515625" style="8" customWidth="1"/>
    <col min="7" max="7" width="2.28515625" style="8" customWidth="1"/>
    <col min="8" max="8" width="17.42578125" style="8" customWidth="1"/>
    <col min="9" max="9" width="2.7109375" style="8" customWidth="1"/>
    <col min="10" max="10" width="2.7109375" style="5" customWidth="1"/>
    <col min="11" max="11" width="14.42578125" style="5" customWidth="1"/>
    <col min="12" max="12" width="2.28515625" style="5" customWidth="1"/>
    <col min="13" max="14" width="5.28515625" style="5" customWidth="1"/>
    <col min="15" max="16384" width="9.140625" style="5"/>
  </cols>
  <sheetData>
    <row r="1" spans="2:14" s="64" customFormat="1" ht="65.099999999999994" customHeight="1">
      <c r="B1" s="110"/>
      <c r="D1" s="8"/>
      <c r="E1" s="56" t="s">
        <v>422</v>
      </c>
      <c r="F1" s="111"/>
      <c r="G1" s="111"/>
      <c r="H1" s="111"/>
      <c r="I1" s="111"/>
      <c r="J1" s="112"/>
      <c r="K1" s="112"/>
    </row>
    <row r="2" spans="2:14" ht="65.099999999999994" customHeight="1" thickBot="1">
      <c r="B2" s="4"/>
      <c r="E2" s="122"/>
      <c r="F2" s="122"/>
      <c r="G2" s="122"/>
      <c r="H2" s="122"/>
      <c r="I2" s="122"/>
      <c r="J2" s="113"/>
      <c r="K2" s="113"/>
    </row>
    <row r="3" spans="2:14" ht="33" customHeight="1" thickBot="1">
      <c r="B3" s="59" t="s">
        <v>220</v>
      </c>
      <c r="E3" s="122"/>
      <c r="F3" s="14" t="s">
        <v>226</v>
      </c>
      <c r="H3" s="122"/>
      <c r="K3" s="66" t="s">
        <v>221</v>
      </c>
      <c r="L3" s="19"/>
      <c r="M3" s="436" t="s">
        <v>222</v>
      </c>
      <c r="N3" s="437"/>
    </row>
    <row r="4" spans="2:14" ht="26.25" customHeight="1">
      <c r="E4" s="12" t="s">
        <v>235</v>
      </c>
      <c r="L4" s="64"/>
      <c r="M4" s="70" t="s">
        <v>270</v>
      </c>
      <c r="N4" s="73" t="s">
        <v>271</v>
      </c>
    </row>
    <row r="5" spans="2:14" ht="19.5" customHeight="1" outlineLevel="1">
      <c r="B5" s="7"/>
      <c r="D5" s="123"/>
      <c r="E5" s="119" t="s">
        <v>273</v>
      </c>
      <c r="G5" s="14"/>
      <c r="H5" s="83">
        <f>SUM(H6:H11)</f>
        <v>0</v>
      </c>
    </row>
    <row r="6" spans="2:14" ht="15" customHeight="1" outlineLevel="1">
      <c r="B6" s="444"/>
      <c r="E6" s="114" t="s">
        <v>5</v>
      </c>
      <c r="F6" s="124" t="s">
        <v>217</v>
      </c>
      <c r="G6" s="124"/>
      <c r="H6" s="127"/>
      <c r="K6" s="391" t="s">
        <v>416</v>
      </c>
      <c r="M6" s="106"/>
      <c r="N6" s="81"/>
    </row>
    <row r="7" spans="2:14" ht="15" customHeight="1" outlineLevel="1">
      <c r="B7" s="445"/>
      <c r="E7" s="115" t="s">
        <v>6</v>
      </c>
      <c r="F7" s="125" t="s">
        <v>217</v>
      </c>
      <c r="G7" s="125"/>
      <c r="H7" s="128"/>
      <c r="K7" s="391" t="s">
        <v>416</v>
      </c>
      <c r="M7" s="107"/>
      <c r="N7" s="76"/>
    </row>
    <row r="8" spans="2:14" ht="15" customHeight="1" outlineLevel="1">
      <c r="B8" s="445"/>
      <c r="E8" s="116" t="s">
        <v>7</v>
      </c>
      <c r="F8" s="125" t="s">
        <v>217</v>
      </c>
      <c r="G8" s="125"/>
      <c r="H8" s="128"/>
      <c r="K8" s="391" t="s">
        <v>416</v>
      </c>
      <c r="M8" s="107"/>
      <c r="N8" s="76"/>
    </row>
    <row r="9" spans="2:14" ht="15" customHeight="1" outlineLevel="1">
      <c r="B9" s="445"/>
      <c r="E9" s="116" t="s">
        <v>8</v>
      </c>
      <c r="F9" s="125" t="s">
        <v>217</v>
      </c>
      <c r="G9" s="125"/>
      <c r="H9" s="128"/>
      <c r="K9" s="391" t="s">
        <v>416</v>
      </c>
      <c r="M9" s="107"/>
      <c r="N9" s="76"/>
    </row>
    <row r="10" spans="2:14" ht="15" customHeight="1" outlineLevel="1">
      <c r="B10" s="445"/>
      <c r="E10" s="116" t="s">
        <v>9</v>
      </c>
      <c r="F10" s="125" t="s">
        <v>217</v>
      </c>
      <c r="G10" s="125"/>
      <c r="H10" s="128"/>
      <c r="K10" s="391" t="s">
        <v>416</v>
      </c>
      <c r="M10" s="107"/>
      <c r="N10" s="76"/>
    </row>
    <row r="11" spans="2:14" ht="15" customHeight="1" outlineLevel="1">
      <c r="B11" s="446"/>
      <c r="E11" s="117" t="s">
        <v>10</v>
      </c>
      <c r="F11" s="126" t="s">
        <v>217</v>
      </c>
      <c r="G11" s="126"/>
      <c r="H11" s="129"/>
      <c r="K11" s="391" t="s">
        <v>416</v>
      </c>
      <c r="M11" s="108"/>
      <c r="N11" s="78"/>
    </row>
    <row r="12" spans="2:14" outlineLevel="1">
      <c r="B12" s="7"/>
      <c r="E12" s="120"/>
      <c r="K12" s="391"/>
    </row>
    <row r="13" spans="2:14" outlineLevel="1">
      <c r="B13" s="7"/>
      <c r="E13" s="118" t="s">
        <v>274</v>
      </c>
      <c r="F13" s="14"/>
      <c r="G13" s="14"/>
      <c r="K13" s="391"/>
    </row>
    <row r="14" spans="2:14" ht="15" customHeight="1" outlineLevel="1">
      <c r="B14" s="444"/>
      <c r="E14" s="114" t="s">
        <v>11</v>
      </c>
      <c r="F14" s="124" t="s">
        <v>217</v>
      </c>
      <c r="G14" s="124"/>
      <c r="H14" s="127"/>
      <c r="K14" s="391" t="s">
        <v>417</v>
      </c>
      <c r="M14" s="106"/>
      <c r="N14" s="81"/>
    </row>
    <row r="15" spans="2:14" ht="15" customHeight="1" outlineLevel="1">
      <c r="B15" s="445"/>
      <c r="E15" s="116" t="s">
        <v>12</v>
      </c>
      <c r="F15" s="125" t="s">
        <v>217</v>
      </c>
      <c r="G15" s="125"/>
      <c r="H15" s="128"/>
      <c r="K15" s="391" t="s">
        <v>417</v>
      </c>
      <c r="M15" s="107"/>
      <c r="N15" s="76"/>
    </row>
    <row r="16" spans="2:14" ht="15" customHeight="1" outlineLevel="1">
      <c r="B16" s="445"/>
      <c r="E16" s="116" t="s">
        <v>13</v>
      </c>
      <c r="F16" s="125" t="s">
        <v>217</v>
      </c>
      <c r="G16" s="125"/>
      <c r="H16" s="128"/>
      <c r="K16" s="391" t="s">
        <v>417</v>
      </c>
      <c r="M16" s="107"/>
      <c r="N16" s="76"/>
    </row>
    <row r="17" spans="2:14" ht="15" customHeight="1" outlineLevel="1">
      <c r="B17" s="446"/>
      <c r="E17" s="395" t="s">
        <v>14</v>
      </c>
      <c r="F17" s="126" t="s">
        <v>217</v>
      </c>
      <c r="G17" s="126"/>
      <c r="H17" s="129"/>
      <c r="K17" s="391" t="s">
        <v>417</v>
      </c>
      <c r="M17" s="108"/>
      <c r="N17" s="78"/>
    </row>
    <row r="18" spans="2:14" outlineLevel="1">
      <c r="E18" s="121"/>
      <c r="H18" s="121"/>
      <c r="K18" s="391"/>
    </row>
    <row r="19" spans="2:14" outlineLevel="1">
      <c r="B19" s="7"/>
      <c r="C19" s="19"/>
      <c r="E19" s="119" t="s">
        <v>275</v>
      </c>
      <c r="F19" s="14"/>
      <c r="G19" s="14"/>
      <c r="K19" s="391"/>
    </row>
    <row r="20" spans="2:14" ht="15" customHeight="1" outlineLevel="1">
      <c r="B20" s="438"/>
      <c r="E20" s="100" t="s">
        <v>15</v>
      </c>
      <c r="F20" s="124" t="s">
        <v>217</v>
      </c>
      <c r="G20" s="124"/>
      <c r="H20" s="127"/>
      <c r="K20" s="391" t="s">
        <v>418</v>
      </c>
      <c r="M20" s="106"/>
      <c r="N20" s="81"/>
    </row>
    <row r="21" spans="2:14" ht="15" customHeight="1" outlineLevel="1">
      <c r="B21" s="439"/>
      <c r="E21" s="99" t="s">
        <v>16</v>
      </c>
      <c r="F21" s="125" t="s">
        <v>217</v>
      </c>
      <c r="G21" s="125"/>
      <c r="H21" s="128"/>
      <c r="K21" s="391" t="s">
        <v>418</v>
      </c>
      <c r="M21" s="107"/>
      <c r="N21" s="76"/>
    </row>
    <row r="22" spans="2:14" ht="15" customHeight="1" outlineLevel="1">
      <c r="B22" s="439"/>
      <c r="E22" s="99" t="s">
        <v>17</v>
      </c>
      <c r="F22" s="125" t="s">
        <v>217</v>
      </c>
      <c r="G22" s="125"/>
      <c r="H22" s="128"/>
      <c r="K22" s="391" t="s">
        <v>418</v>
      </c>
      <c r="M22" s="107"/>
      <c r="N22" s="76"/>
    </row>
    <row r="23" spans="2:14" ht="30" outlineLevel="1">
      <c r="B23" s="439"/>
      <c r="E23" s="99" t="s">
        <v>18</v>
      </c>
      <c r="F23" s="125" t="s">
        <v>217</v>
      </c>
      <c r="G23" s="125"/>
      <c r="H23" s="128"/>
      <c r="K23" s="391" t="s">
        <v>418</v>
      </c>
      <c r="M23" s="107"/>
      <c r="N23" s="76"/>
    </row>
    <row r="24" spans="2:14" ht="15" customHeight="1" outlineLevel="1">
      <c r="B24" s="439"/>
      <c r="E24" s="99" t="s">
        <v>19</v>
      </c>
      <c r="F24" s="125" t="s">
        <v>217</v>
      </c>
      <c r="G24" s="125"/>
      <c r="H24" s="128"/>
      <c r="K24" s="391" t="s">
        <v>418</v>
      </c>
      <c r="M24" s="107"/>
      <c r="N24" s="76"/>
    </row>
    <row r="25" spans="2:14" ht="15" customHeight="1" outlineLevel="1">
      <c r="B25" s="439"/>
      <c r="E25" s="99" t="s">
        <v>20</v>
      </c>
      <c r="F25" s="125" t="s">
        <v>217</v>
      </c>
      <c r="G25" s="125"/>
      <c r="H25" s="128"/>
      <c r="K25" s="391" t="s">
        <v>418</v>
      </c>
      <c r="M25" s="107"/>
      <c r="N25" s="76"/>
    </row>
    <row r="26" spans="2:14" ht="15" customHeight="1" outlineLevel="1">
      <c r="B26" s="439"/>
      <c r="E26" s="99" t="s">
        <v>21</v>
      </c>
      <c r="F26" s="125" t="s">
        <v>217</v>
      </c>
      <c r="G26" s="125"/>
      <c r="H26" s="128"/>
      <c r="K26" s="391" t="s">
        <v>418</v>
      </c>
      <c r="M26" s="107"/>
      <c r="N26" s="76"/>
    </row>
    <row r="27" spans="2:14" ht="30" outlineLevel="1">
      <c r="B27" s="440"/>
      <c r="E27" s="395" t="s">
        <v>22</v>
      </c>
      <c r="F27" s="126" t="s">
        <v>217</v>
      </c>
      <c r="G27" s="126"/>
      <c r="H27" s="129"/>
      <c r="K27" s="391" t="s">
        <v>418</v>
      </c>
      <c r="M27" s="108"/>
      <c r="N27" s="78"/>
    </row>
  </sheetData>
  <mergeCells count="4">
    <mergeCell ref="M3:N3"/>
    <mergeCell ref="B6:B11"/>
    <mergeCell ref="B14:B17"/>
    <mergeCell ref="B20:B27"/>
  </mergeCells>
  <conditionalFormatting sqref="C19">
    <cfRule type="containsText" dxfId="23" priority="7" operator="containsText" text="Unsure">
      <formula>NOT(ISERROR(SEARCH("Unsure",C19)))</formula>
    </cfRule>
    <cfRule type="containsText" dxfId="22" priority="8" operator="containsText" text="Yes">
      <formula>NOT(ISERROR(SEARCH("Yes",C19)))</formula>
    </cfRule>
    <cfRule type="containsText" dxfId="21" priority="9" operator="containsText" text="No">
      <formula>NOT(ISERROR(SEARCH("No",C19)))</formula>
    </cfRule>
  </conditionalFormatting>
  <conditionalFormatting sqref="B3">
    <cfRule type="containsText" dxfId="20" priority="1" operator="containsText" text="Unsure">
      <formula>NOT(ISERROR(SEARCH("Unsure",B3)))</formula>
    </cfRule>
    <cfRule type="containsText" dxfId="19" priority="2" operator="containsText" text="Yes">
      <formula>NOT(ISERROR(SEARCH("Yes",B3)))</formula>
    </cfRule>
    <cfRule type="containsText" dxfId="18" priority="3" operator="containsText" text="No">
      <formula>NOT(ISERROR(SEARCH("No",B3)))</formula>
    </cfRule>
  </conditionalFormatting>
  <dataValidations count="1">
    <dataValidation type="list" allowBlank="1" showInputMessage="1" showErrorMessage="1" sqref="C19" xr:uid="{00000000-0002-0000-0500-000000000000}">
      <formula1>#REF!</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AI158"/>
  <sheetViews>
    <sheetView zoomScaleNormal="100" workbookViewId="0"/>
  </sheetViews>
  <sheetFormatPr defaultColWidth="9.140625" defaultRowHeight="15" outlineLevelRow="1"/>
  <cols>
    <col min="1" max="1" width="1.85546875" style="5" customWidth="1"/>
    <col min="2" max="2" width="25.7109375" style="5" customWidth="1"/>
    <col min="3" max="3" width="1.85546875" style="5" customWidth="1"/>
    <col min="4" max="4" width="3" style="9" customWidth="1"/>
    <col min="5" max="5" width="77.5703125" style="9" customWidth="1"/>
    <col min="6" max="6" width="21.42578125" style="9" customWidth="1"/>
    <col min="7" max="7" width="4.28515625" style="9" customWidth="1"/>
    <col min="8" max="8" width="17.140625" style="15" customWidth="1"/>
    <col min="9" max="9" width="2.5703125" style="15" customWidth="1"/>
    <col min="10" max="10" width="2.7109375" style="5" customWidth="1"/>
    <col min="11" max="11" width="13.5703125" style="130" customWidth="1"/>
    <col min="12" max="12" width="2.5703125" style="5" customWidth="1"/>
    <col min="13" max="16" width="3" style="5" customWidth="1"/>
    <col min="17" max="17" width="34.140625" style="5" customWidth="1"/>
    <col min="18" max="18" width="9.140625" style="5"/>
    <col min="19" max="19" width="69.5703125" style="5" customWidth="1"/>
    <col min="20" max="20" width="31.28515625" style="5" customWidth="1"/>
    <col min="21" max="21" width="39.42578125" style="5" customWidth="1"/>
    <col min="22" max="22" width="28.28515625" style="5" customWidth="1"/>
    <col min="23" max="23" width="24.5703125" style="5" customWidth="1"/>
    <col min="24" max="24" width="9.140625" style="5"/>
    <col min="25" max="25" width="29.7109375" style="5" customWidth="1"/>
    <col min="26" max="16384" width="9.140625" style="5"/>
  </cols>
  <sheetData>
    <row r="1" spans="2:35" ht="65.099999999999994" customHeight="1">
      <c r="E1" s="56" t="s">
        <v>422</v>
      </c>
      <c r="F1" s="60"/>
      <c r="G1" s="60"/>
      <c r="H1" s="60"/>
      <c r="I1" s="60"/>
      <c r="J1" s="62"/>
      <c r="K1" s="62"/>
      <c r="M1" s="154"/>
      <c r="V1" s="156"/>
      <c r="W1" s="156"/>
      <c r="X1" s="156"/>
      <c r="Y1" s="156"/>
      <c r="Z1" s="156"/>
      <c r="AA1" s="156"/>
      <c r="AB1" s="156"/>
      <c r="AC1" s="156"/>
      <c r="AD1" s="156"/>
      <c r="AE1" s="156"/>
    </row>
    <row r="2" spans="2:35" ht="37.5" customHeight="1">
      <c r="E2" s="397" t="s">
        <v>357</v>
      </c>
      <c r="F2" s="60"/>
      <c r="G2" s="60"/>
      <c r="H2" s="60"/>
      <c r="I2" s="60"/>
      <c r="J2" s="62"/>
      <c r="K2" s="62"/>
      <c r="M2" s="154"/>
      <c r="V2" s="156"/>
      <c r="W2" s="156"/>
      <c r="X2" s="156"/>
      <c r="Y2" s="156"/>
      <c r="Z2" s="156"/>
      <c r="AA2" s="156"/>
      <c r="AB2" s="156"/>
      <c r="AC2" s="156"/>
      <c r="AD2" s="156"/>
      <c r="AE2" s="156"/>
    </row>
    <row r="3" spans="2:35" ht="65.099999999999994" customHeight="1" thickBot="1">
      <c r="F3" s="22"/>
      <c r="G3" s="22"/>
      <c r="H3" s="24"/>
      <c r="I3" s="24"/>
      <c r="N3" s="154"/>
      <c r="Q3" s="154"/>
      <c r="S3" s="157"/>
      <c r="T3" s="157"/>
      <c r="X3" s="157"/>
      <c r="Y3" s="156"/>
      <c r="Z3" s="157"/>
      <c r="AA3" s="156"/>
      <c r="AB3" s="158"/>
      <c r="AC3" s="156"/>
      <c r="AD3" s="156"/>
      <c r="AE3" s="156"/>
    </row>
    <row r="4" spans="2:35" ht="30.75" thickBot="1">
      <c r="B4" s="59" t="s">
        <v>220</v>
      </c>
      <c r="F4" s="14" t="s">
        <v>226</v>
      </c>
      <c r="H4" s="24"/>
      <c r="I4" s="25"/>
      <c r="K4" s="66" t="s">
        <v>221</v>
      </c>
      <c r="M4" s="447" t="s">
        <v>222</v>
      </c>
      <c r="N4" s="448"/>
      <c r="O4" s="448"/>
      <c r="P4" s="449"/>
      <c r="Z4" s="159"/>
      <c r="AA4" s="156"/>
      <c r="AB4" s="156"/>
      <c r="AC4" s="156"/>
      <c r="AD4" s="156"/>
      <c r="AE4" s="156"/>
      <c r="AF4" s="132"/>
      <c r="AG4" s="131"/>
      <c r="AH4" s="131"/>
      <c r="AI4" s="131"/>
    </row>
    <row r="5" spans="2:35" ht="26.25" customHeight="1">
      <c r="B5" s="23"/>
      <c r="E5" s="214" t="s">
        <v>634</v>
      </c>
      <c r="F5" s="14"/>
      <c r="H5" s="9"/>
      <c r="I5" s="25"/>
      <c r="M5" s="70" t="s">
        <v>270</v>
      </c>
      <c r="N5" s="71" t="s">
        <v>271</v>
      </c>
      <c r="O5" s="71" t="s">
        <v>272</v>
      </c>
      <c r="P5" s="73" t="s">
        <v>276</v>
      </c>
      <c r="Z5" s="159"/>
      <c r="AA5" s="156"/>
      <c r="AB5" s="156"/>
      <c r="AC5" s="156"/>
      <c r="AD5" s="156"/>
      <c r="AE5" s="156"/>
      <c r="AF5" s="132"/>
      <c r="AG5" s="131"/>
      <c r="AH5" s="131"/>
      <c r="AI5" s="131"/>
    </row>
    <row r="6" spans="2:35" ht="23.25" customHeight="1" outlineLevel="1">
      <c r="B6" s="23"/>
      <c r="E6" s="208" t="s">
        <v>291</v>
      </c>
      <c r="G6" s="14"/>
      <c r="H6" s="96"/>
      <c r="I6" s="29"/>
      <c r="K6" s="5"/>
      <c r="V6" s="156"/>
      <c r="W6" s="160"/>
      <c r="X6" s="156"/>
      <c r="Y6" s="156"/>
      <c r="Z6" s="132"/>
      <c r="AA6" s="160"/>
      <c r="AB6" s="156"/>
      <c r="AC6" s="156"/>
      <c r="AD6" s="156"/>
      <c r="AE6" s="160"/>
      <c r="AF6" s="155"/>
      <c r="AG6" s="161"/>
      <c r="AH6" s="132"/>
      <c r="AI6" s="131"/>
    </row>
    <row r="7" spans="2:35" outlineLevel="1">
      <c r="B7" s="451"/>
      <c r="E7" s="170" t="s">
        <v>24</v>
      </c>
      <c r="F7" s="175" t="s">
        <v>35</v>
      </c>
      <c r="G7" s="175"/>
      <c r="H7" s="171"/>
      <c r="I7" s="137"/>
      <c r="K7" s="130" t="s">
        <v>31</v>
      </c>
      <c r="M7" s="140"/>
      <c r="N7" s="141"/>
      <c r="O7" s="141"/>
      <c r="P7" s="142"/>
      <c r="V7" s="156"/>
      <c r="W7" s="160"/>
      <c r="X7" s="156"/>
      <c r="Y7" s="159"/>
      <c r="Z7" s="132"/>
      <c r="AA7" s="160"/>
      <c r="AB7" s="156"/>
      <c r="AC7" s="156"/>
      <c r="AD7" s="156"/>
      <c r="AE7" s="160"/>
      <c r="AF7" s="155"/>
      <c r="AG7" s="161"/>
      <c r="AH7" s="132"/>
      <c r="AI7" s="131"/>
    </row>
    <row r="8" spans="2:35" outlineLevel="1">
      <c r="B8" s="452"/>
      <c r="E8" s="172" t="s">
        <v>25</v>
      </c>
      <c r="F8" s="29" t="s">
        <v>35</v>
      </c>
      <c r="G8" s="29"/>
      <c r="H8" s="165"/>
      <c r="I8" s="138"/>
      <c r="J8" s="131"/>
      <c r="K8" s="130" t="s">
        <v>31</v>
      </c>
      <c r="M8" s="143"/>
      <c r="N8" s="96"/>
      <c r="O8" s="134"/>
      <c r="P8" s="144"/>
      <c r="Q8" s="131"/>
      <c r="R8" s="131"/>
      <c r="S8" s="160"/>
      <c r="T8" s="160"/>
      <c r="U8" s="156"/>
      <c r="V8" s="156"/>
      <c r="W8" s="156"/>
      <c r="X8" s="156"/>
      <c r="Y8" s="156"/>
      <c r="Z8" s="156"/>
      <c r="AA8" s="156"/>
      <c r="AB8" s="156"/>
      <c r="AC8" s="156"/>
      <c r="AD8" s="156"/>
      <c r="AE8" s="156"/>
    </row>
    <row r="9" spans="2:35" outlineLevel="1">
      <c r="B9" s="452"/>
      <c r="E9" s="172" t="s">
        <v>26</v>
      </c>
      <c r="F9" s="29" t="s">
        <v>35</v>
      </c>
      <c r="G9" s="29"/>
      <c r="H9" s="165"/>
      <c r="I9" s="138"/>
      <c r="J9" s="132"/>
      <c r="K9" s="130" t="s">
        <v>31</v>
      </c>
      <c r="M9" s="143"/>
      <c r="N9" s="134"/>
      <c r="O9" s="135"/>
      <c r="P9" s="145"/>
      <c r="Q9" s="155"/>
      <c r="R9" s="161"/>
      <c r="S9" s="156"/>
      <c r="T9" s="160"/>
      <c r="U9" s="156"/>
      <c r="V9" s="156"/>
      <c r="W9" s="156"/>
      <c r="X9" s="156"/>
      <c r="Y9" s="156"/>
      <c r="Z9" s="156"/>
      <c r="AA9" s="156"/>
      <c r="AB9" s="156"/>
      <c r="AC9" s="156"/>
      <c r="AD9" s="156"/>
      <c r="AE9" s="156"/>
    </row>
    <row r="10" spans="2:35" outlineLevel="1">
      <c r="B10" s="452"/>
      <c r="E10" s="172" t="s">
        <v>27</v>
      </c>
      <c r="F10" s="29" t="s">
        <v>35</v>
      </c>
      <c r="G10" s="29"/>
      <c r="H10" s="165"/>
      <c r="I10" s="138"/>
      <c r="J10" s="132"/>
      <c r="K10" s="130" t="s">
        <v>31</v>
      </c>
      <c r="M10" s="143"/>
      <c r="N10" s="134"/>
      <c r="O10" s="135"/>
      <c r="P10" s="145"/>
      <c r="Q10" s="155"/>
      <c r="R10" s="161"/>
      <c r="S10" s="162"/>
      <c r="T10" s="160"/>
      <c r="U10" s="156"/>
      <c r="V10" s="156"/>
      <c r="W10" s="156"/>
      <c r="X10" s="156"/>
      <c r="Y10" s="156"/>
      <c r="Z10" s="156"/>
      <c r="AA10" s="156"/>
      <c r="AB10" s="156"/>
      <c r="AC10" s="156"/>
      <c r="AD10" s="156"/>
      <c r="AE10" s="156"/>
    </row>
    <row r="11" spans="2:35" outlineLevel="1">
      <c r="B11" s="452"/>
      <c r="E11" s="172" t="s">
        <v>28</v>
      </c>
      <c r="F11" s="29" t="s">
        <v>35</v>
      </c>
      <c r="G11" s="29"/>
      <c r="H11" s="165"/>
      <c r="I11" s="138"/>
      <c r="J11" s="132"/>
      <c r="K11" s="130" t="s">
        <v>31</v>
      </c>
      <c r="M11" s="143"/>
      <c r="N11" s="134"/>
      <c r="O11" s="135"/>
      <c r="P11" s="145"/>
      <c r="Q11" s="155"/>
      <c r="R11" s="131"/>
      <c r="S11" s="162"/>
      <c r="T11" s="160"/>
      <c r="U11" s="156"/>
      <c r="V11" s="156"/>
      <c r="W11" s="156"/>
      <c r="X11" s="156"/>
      <c r="Y11" s="156"/>
      <c r="Z11" s="156"/>
      <c r="AA11" s="156"/>
      <c r="AB11" s="156"/>
      <c r="AC11" s="156"/>
      <c r="AD11" s="156"/>
      <c r="AE11" s="156"/>
    </row>
    <row r="12" spans="2:35" outlineLevel="1">
      <c r="B12" s="453"/>
      <c r="E12" s="173" t="s">
        <v>29</v>
      </c>
      <c r="F12" s="176" t="s">
        <v>35</v>
      </c>
      <c r="G12" s="176"/>
      <c r="H12" s="166"/>
      <c r="I12" s="138"/>
      <c r="J12" s="132"/>
      <c r="K12" s="130" t="s">
        <v>31</v>
      </c>
      <c r="M12" s="146"/>
      <c r="N12" s="147"/>
      <c r="O12" s="148"/>
      <c r="P12" s="149"/>
      <c r="Q12" s="155"/>
      <c r="R12" s="131"/>
      <c r="S12" s="132"/>
      <c r="T12" s="160"/>
      <c r="U12" s="156"/>
      <c r="V12" s="156"/>
      <c r="W12" s="156"/>
      <c r="X12" s="156"/>
      <c r="Y12" s="156"/>
      <c r="Z12" s="156"/>
      <c r="AA12" s="156"/>
      <c r="AB12" s="156"/>
      <c r="AC12" s="156"/>
      <c r="AD12" s="156"/>
      <c r="AE12" s="156"/>
    </row>
    <row r="13" spans="2:35" outlineLevel="1">
      <c r="E13" s="134"/>
      <c r="F13" s="134"/>
      <c r="G13" s="134"/>
      <c r="H13" s="138"/>
      <c r="I13" s="138"/>
      <c r="J13" s="132"/>
      <c r="Q13" s="155"/>
      <c r="R13" s="131"/>
      <c r="S13" s="132"/>
      <c r="T13" s="160"/>
      <c r="U13" s="156"/>
      <c r="V13" s="156"/>
      <c r="W13" s="156"/>
      <c r="X13" s="156"/>
      <c r="Y13" s="156"/>
      <c r="Z13" s="156"/>
      <c r="AA13" s="156"/>
      <c r="AB13" s="156"/>
      <c r="AC13" s="156"/>
      <c r="AD13" s="156"/>
      <c r="AE13" s="156"/>
    </row>
    <row r="14" spans="2:35" outlineLevel="1">
      <c r="E14" s="208" t="s">
        <v>292</v>
      </c>
      <c r="F14" s="14"/>
      <c r="G14" s="14"/>
      <c r="H14" s="96"/>
      <c r="I14" s="29"/>
      <c r="J14" s="132"/>
      <c r="Q14" s="155"/>
      <c r="R14" s="131"/>
      <c r="S14" s="132"/>
      <c r="T14" s="160"/>
      <c r="U14" s="156"/>
      <c r="V14" s="156"/>
      <c r="W14" s="156"/>
      <c r="X14" s="156"/>
      <c r="Y14" s="156"/>
      <c r="Z14" s="156"/>
      <c r="AA14" s="156"/>
      <c r="AB14" s="156"/>
      <c r="AC14" s="156"/>
      <c r="AD14" s="156"/>
      <c r="AE14" s="156"/>
    </row>
    <row r="15" spans="2:35" outlineLevel="1">
      <c r="B15" s="438"/>
      <c r="E15" s="170" t="s">
        <v>24</v>
      </c>
      <c r="F15" s="175" t="s">
        <v>35</v>
      </c>
      <c r="G15" s="180"/>
      <c r="H15" s="181"/>
      <c r="I15" s="137"/>
      <c r="J15" s="131"/>
      <c r="K15" s="130" t="s">
        <v>32</v>
      </c>
      <c r="M15" s="140"/>
      <c r="N15" s="150"/>
      <c r="O15" s="151"/>
      <c r="P15" s="152"/>
      <c r="Q15" s="155"/>
      <c r="R15" s="131"/>
      <c r="S15" s="132"/>
      <c r="T15" s="131"/>
    </row>
    <row r="16" spans="2:35" outlineLevel="1">
      <c r="B16" s="439"/>
      <c r="E16" s="172" t="s">
        <v>25</v>
      </c>
      <c r="F16" s="29" t="s">
        <v>35</v>
      </c>
      <c r="G16" s="178"/>
      <c r="H16" s="182"/>
      <c r="I16" s="138"/>
      <c r="J16" s="131"/>
      <c r="K16" s="130" t="s">
        <v>32</v>
      </c>
      <c r="M16" s="143"/>
      <c r="N16" s="134"/>
      <c r="O16" s="135"/>
      <c r="P16" s="145"/>
      <c r="Q16" s="155"/>
      <c r="R16" s="131"/>
      <c r="S16" s="132"/>
      <c r="T16" s="131"/>
    </row>
    <row r="17" spans="2:20" outlineLevel="1">
      <c r="B17" s="439"/>
      <c r="E17" s="172" t="s">
        <v>26</v>
      </c>
      <c r="F17" s="29" t="s">
        <v>35</v>
      </c>
      <c r="G17" s="178"/>
      <c r="H17" s="182"/>
      <c r="I17" s="138"/>
      <c r="J17" s="132"/>
      <c r="K17" s="130" t="s">
        <v>32</v>
      </c>
      <c r="M17" s="143"/>
      <c r="N17" s="134"/>
      <c r="O17" s="135"/>
      <c r="P17" s="145"/>
      <c r="Q17" s="155"/>
      <c r="R17" s="131"/>
      <c r="S17" s="132"/>
      <c r="T17" s="131"/>
    </row>
    <row r="18" spans="2:20" outlineLevel="1">
      <c r="B18" s="439"/>
      <c r="E18" s="172" t="s">
        <v>27</v>
      </c>
      <c r="F18" s="29" t="s">
        <v>35</v>
      </c>
      <c r="G18" s="178"/>
      <c r="H18" s="182"/>
      <c r="I18" s="138"/>
      <c r="J18" s="132"/>
      <c r="K18" s="130" t="s">
        <v>32</v>
      </c>
      <c r="M18" s="143"/>
      <c r="N18" s="134"/>
      <c r="O18" s="135"/>
      <c r="P18" s="145"/>
      <c r="Q18" s="155"/>
      <c r="R18" s="131"/>
      <c r="S18" s="132"/>
      <c r="T18" s="131"/>
    </row>
    <row r="19" spans="2:20" outlineLevel="1">
      <c r="B19" s="439"/>
      <c r="E19" s="172" t="s">
        <v>28</v>
      </c>
      <c r="F19" s="29" t="s">
        <v>35</v>
      </c>
      <c r="G19" s="178"/>
      <c r="H19" s="182"/>
      <c r="I19" s="138"/>
      <c r="J19" s="132"/>
      <c r="K19" s="130" t="s">
        <v>32</v>
      </c>
      <c r="M19" s="143"/>
      <c r="N19" s="134"/>
      <c r="O19" s="135"/>
      <c r="P19" s="145"/>
      <c r="Q19" s="155"/>
      <c r="R19" s="131"/>
      <c r="S19" s="132"/>
      <c r="T19" s="131"/>
    </row>
    <row r="20" spans="2:20" outlineLevel="1">
      <c r="B20" s="439"/>
      <c r="E20" s="172" t="s">
        <v>29</v>
      </c>
      <c r="F20" s="29" t="s">
        <v>35</v>
      </c>
      <c r="G20" s="178"/>
      <c r="H20" s="182"/>
      <c r="I20" s="138"/>
      <c r="J20" s="132"/>
      <c r="K20" s="130" t="s">
        <v>32</v>
      </c>
      <c r="M20" s="143"/>
      <c r="N20" s="134"/>
      <c r="O20" s="135"/>
      <c r="P20" s="145"/>
      <c r="Q20" s="155"/>
      <c r="R20" s="131"/>
      <c r="S20" s="132"/>
      <c r="T20" s="131"/>
    </row>
    <row r="21" spans="2:20" outlineLevel="1">
      <c r="B21" s="440"/>
      <c r="E21" s="183" t="s">
        <v>39</v>
      </c>
      <c r="F21" s="176" t="s">
        <v>35</v>
      </c>
      <c r="G21" s="184"/>
      <c r="H21" s="185"/>
      <c r="I21" s="138"/>
      <c r="J21" s="132"/>
      <c r="K21" s="133" t="s">
        <v>434</v>
      </c>
      <c r="M21" s="146"/>
      <c r="N21" s="147"/>
      <c r="O21" s="148"/>
      <c r="P21" s="149"/>
      <c r="Q21" s="155"/>
      <c r="R21" s="131"/>
      <c r="S21" s="132"/>
      <c r="T21" s="131"/>
    </row>
    <row r="22" spans="2:20" outlineLevel="1">
      <c r="E22" s="189" t="s">
        <v>37</v>
      </c>
      <c r="F22" s="167"/>
      <c r="G22" s="167"/>
      <c r="H22" s="190"/>
      <c r="I22" s="29"/>
      <c r="J22" s="132"/>
      <c r="Q22" s="155"/>
      <c r="R22" s="131"/>
      <c r="S22" s="132"/>
      <c r="T22" s="131"/>
    </row>
    <row r="23" spans="2:20" outlineLevel="1">
      <c r="B23" s="438"/>
      <c r="E23" s="170" t="s">
        <v>365</v>
      </c>
      <c r="F23" s="187" t="s">
        <v>293</v>
      </c>
      <c r="G23" s="141"/>
      <c r="H23" s="171"/>
      <c r="I23" s="137"/>
      <c r="J23" s="132"/>
      <c r="K23" s="133" t="s">
        <v>434</v>
      </c>
      <c r="M23" s="191"/>
      <c r="N23" s="150"/>
      <c r="O23" s="192"/>
      <c r="P23" s="193"/>
      <c r="Q23" s="155"/>
      <c r="R23" s="131"/>
      <c r="S23" s="132"/>
      <c r="T23" s="131"/>
    </row>
    <row r="24" spans="2:20" outlineLevel="1">
      <c r="B24" s="440"/>
      <c r="E24" s="173" t="s">
        <v>38</v>
      </c>
      <c r="F24" s="188" t="s">
        <v>277</v>
      </c>
      <c r="G24" s="174"/>
      <c r="H24" s="166"/>
      <c r="I24" s="138"/>
      <c r="J24" s="132"/>
      <c r="K24" s="133" t="s">
        <v>434</v>
      </c>
      <c r="M24" s="194"/>
      <c r="N24" s="147"/>
      <c r="O24" s="148"/>
      <c r="P24" s="195"/>
      <c r="Q24" s="155"/>
      <c r="R24" s="131"/>
      <c r="S24" s="132"/>
      <c r="T24" s="131"/>
    </row>
    <row r="25" spans="2:20" outlineLevel="1">
      <c r="E25" s="134"/>
      <c r="F25" s="134"/>
      <c r="G25" s="134"/>
      <c r="H25" s="138"/>
      <c r="I25" s="138"/>
      <c r="J25" s="132"/>
      <c r="L25" s="130"/>
      <c r="M25" s="130"/>
      <c r="N25" s="130"/>
      <c r="O25" s="130"/>
      <c r="P25" s="130"/>
      <c r="Q25" s="130"/>
      <c r="R25" s="131"/>
      <c r="S25" s="132"/>
      <c r="T25" s="131"/>
    </row>
    <row r="26" spans="2:20" outlineLevel="1">
      <c r="E26" s="208" t="s">
        <v>291</v>
      </c>
      <c r="F26" s="14"/>
      <c r="G26" s="14"/>
      <c r="H26" s="96"/>
      <c r="I26" s="29"/>
      <c r="J26" s="132"/>
      <c r="L26" s="130"/>
      <c r="M26" s="130"/>
      <c r="N26" s="130"/>
      <c r="O26" s="130"/>
      <c r="P26" s="130"/>
      <c r="Q26" s="130"/>
      <c r="R26" s="131"/>
      <c r="S26" s="132"/>
      <c r="T26" s="131"/>
    </row>
    <row r="27" spans="2:20" outlineLevel="1">
      <c r="B27" s="438"/>
      <c r="E27" s="170" t="s">
        <v>30</v>
      </c>
      <c r="F27" s="175" t="s">
        <v>36</v>
      </c>
      <c r="G27" s="175"/>
      <c r="H27" s="171"/>
      <c r="I27" s="138"/>
      <c r="J27" s="131"/>
      <c r="K27" s="130" t="s">
        <v>33</v>
      </c>
      <c r="M27" s="140"/>
      <c r="N27" s="150"/>
      <c r="O27" s="150"/>
      <c r="P27" s="196"/>
      <c r="Q27" s="131"/>
      <c r="R27" s="131"/>
      <c r="S27" s="131"/>
      <c r="T27" s="131"/>
    </row>
    <row r="28" spans="2:20" outlineLevel="1">
      <c r="B28" s="439"/>
      <c r="E28" s="172" t="s">
        <v>25</v>
      </c>
      <c r="F28" s="29" t="s">
        <v>36</v>
      </c>
      <c r="G28" s="29"/>
      <c r="H28" s="165"/>
      <c r="I28" s="138"/>
      <c r="J28" s="131"/>
      <c r="K28" s="130" t="s">
        <v>33</v>
      </c>
      <c r="M28" s="143"/>
      <c r="N28" s="96"/>
      <c r="O28" s="96"/>
      <c r="P28" s="75"/>
    </row>
    <row r="29" spans="2:20" outlineLevel="1">
      <c r="B29" s="439"/>
      <c r="E29" s="172" t="s">
        <v>26</v>
      </c>
      <c r="F29" s="29" t="s">
        <v>36</v>
      </c>
      <c r="G29" s="29"/>
      <c r="H29" s="165"/>
      <c r="I29" s="138"/>
      <c r="J29" s="132"/>
      <c r="K29" s="130" t="s">
        <v>33</v>
      </c>
      <c r="M29" s="143"/>
      <c r="N29" s="96"/>
      <c r="O29" s="96"/>
      <c r="P29" s="75"/>
    </row>
    <row r="30" spans="2:20" outlineLevel="1">
      <c r="B30" s="439"/>
      <c r="E30" s="172" t="s">
        <v>27</v>
      </c>
      <c r="F30" s="29" t="s">
        <v>36</v>
      </c>
      <c r="G30" s="29"/>
      <c r="H30" s="165"/>
      <c r="I30" s="138"/>
      <c r="J30" s="132"/>
      <c r="K30" s="130" t="s">
        <v>33</v>
      </c>
      <c r="M30" s="143"/>
      <c r="N30" s="96"/>
      <c r="O30" s="96"/>
      <c r="P30" s="75"/>
    </row>
    <row r="31" spans="2:20" outlineLevel="1">
      <c r="B31" s="439"/>
      <c r="E31" s="172" t="s">
        <v>28</v>
      </c>
      <c r="F31" s="29" t="s">
        <v>36</v>
      </c>
      <c r="G31" s="29"/>
      <c r="H31" s="165"/>
      <c r="I31" s="138"/>
      <c r="J31" s="132"/>
      <c r="K31" s="130" t="s">
        <v>33</v>
      </c>
      <c r="M31" s="143"/>
      <c r="N31" s="134"/>
      <c r="O31" s="134"/>
      <c r="P31" s="144"/>
      <c r="Q31" s="131"/>
      <c r="R31" s="131"/>
      <c r="S31" s="131"/>
      <c r="T31" s="131"/>
    </row>
    <row r="32" spans="2:20" outlineLevel="1">
      <c r="B32" s="440"/>
      <c r="E32" s="173" t="s">
        <v>29</v>
      </c>
      <c r="F32" s="176" t="s">
        <v>36</v>
      </c>
      <c r="G32" s="176"/>
      <c r="H32" s="166"/>
      <c r="I32" s="138"/>
      <c r="J32" s="132"/>
      <c r="K32" s="130" t="s">
        <v>33</v>
      </c>
      <c r="M32" s="146"/>
      <c r="N32" s="174"/>
      <c r="O32" s="174"/>
      <c r="P32" s="197"/>
    </row>
    <row r="33" spans="2:17" outlineLevel="1">
      <c r="E33" s="134"/>
      <c r="F33" s="134"/>
      <c r="G33" s="134"/>
      <c r="H33" s="134"/>
      <c r="I33" s="138"/>
      <c r="J33" s="132"/>
      <c r="L33" s="130"/>
      <c r="M33" s="130"/>
      <c r="N33" s="130"/>
      <c r="O33" s="130"/>
      <c r="P33" s="130"/>
      <c r="Q33" s="130"/>
    </row>
    <row r="34" spans="2:17" outlineLevel="1">
      <c r="E34" s="208" t="s">
        <v>292</v>
      </c>
      <c r="F34" s="14"/>
      <c r="G34" s="14"/>
      <c r="H34" s="96"/>
      <c r="I34" s="29"/>
      <c r="J34" s="132"/>
      <c r="L34" s="130"/>
      <c r="M34" s="130"/>
      <c r="N34" s="130"/>
      <c r="O34" s="130"/>
      <c r="P34" s="130"/>
      <c r="Q34" s="130"/>
    </row>
    <row r="35" spans="2:17" outlineLevel="1">
      <c r="B35" s="438"/>
      <c r="E35" s="170" t="s">
        <v>30</v>
      </c>
      <c r="F35" s="175" t="s">
        <v>36</v>
      </c>
      <c r="G35" s="175"/>
      <c r="H35" s="171"/>
      <c r="I35" s="138"/>
      <c r="J35" s="131"/>
      <c r="K35" s="130" t="s">
        <v>34</v>
      </c>
      <c r="M35" s="140"/>
      <c r="N35" s="141"/>
      <c r="O35" s="141"/>
      <c r="P35" s="142"/>
    </row>
    <row r="36" spans="2:17" outlineLevel="1">
      <c r="B36" s="439"/>
      <c r="E36" s="172" t="s">
        <v>25</v>
      </c>
      <c r="F36" s="29" t="s">
        <v>36</v>
      </c>
      <c r="G36" s="29"/>
      <c r="H36" s="165"/>
      <c r="I36" s="138"/>
      <c r="J36" s="131"/>
      <c r="K36" s="130" t="s">
        <v>34</v>
      </c>
      <c r="M36" s="143"/>
      <c r="N36" s="96"/>
      <c r="O36" s="96"/>
      <c r="P36" s="75"/>
    </row>
    <row r="37" spans="2:17" outlineLevel="1">
      <c r="B37" s="439"/>
      <c r="E37" s="172" t="s">
        <v>26</v>
      </c>
      <c r="F37" s="29" t="s">
        <v>36</v>
      </c>
      <c r="G37" s="29"/>
      <c r="H37" s="165"/>
      <c r="I37" s="138"/>
      <c r="J37" s="132"/>
      <c r="K37" s="130" t="s">
        <v>34</v>
      </c>
      <c r="M37" s="143"/>
      <c r="N37" s="96"/>
      <c r="O37" s="96"/>
      <c r="P37" s="75"/>
    </row>
    <row r="38" spans="2:17" outlineLevel="1">
      <c r="B38" s="439"/>
      <c r="E38" s="172" t="s">
        <v>27</v>
      </c>
      <c r="F38" s="29" t="s">
        <v>36</v>
      </c>
      <c r="G38" s="29"/>
      <c r="H38" s="165"/>
      <c r="I38" s="138"/>
      <c r="J38" s="132"/>
      <c r="K38" s="130" t="s">
        <v>34</v>
      </c>
      <c r="M38" s="143"/>
      <c r="N38" s="96"/>
      <c r="O38" s="96"/>
      <c r="P38" s="75"/>
    </row>
    <row r="39" spans="2:17" outlineLevel="1">
      <c r="B39" s="439"/>
      <c r="E39" s="172" t="s">
        <v>28</v>
      </c>
      <c r="F39" s="29" t="s">
        <v>36</v>
      </c>
      <c r="G39" s="29"/>
      <c r="H39" s="165"/>
      <c r="I39" s="138"/>
      <c r="J39" s="132"/>
      <c r="K39" s="130" t="s">
        <v>34</v>
      </c>
      <c r="M39" s="143"/>
      <c r="N39" s="96"/>
      <c r="O39" s="96"/>
      <c r="P39" s="75"/>
    </row>
    <row r="40" spans="2:17" outlineLevel="1">
      <c r="B40" s="440"/>
      <c r="E40" s="173" t="s">
        <v>29</v>
      </c>
      <c r="F40" s="176" t="s">
        <v>36</v>
      </c>
      <c r="G40" s="176"/>
      <c r="H40" s="166"/>
      <c r="I40" s="138"/>
      <c r="J40" s="132"/>
      <c r="K40" s="130" t="s">
        <v>34</v>
      </c>
      <c r="M40" s="146"/>
      <c r="N40" s="174"/>
      <c r="O40" s="174"/>
      <c r="P40" s="197"/>
    </row>
    <row r="41" spans="2:17" ht="15" customHeight="1">
      <c r="E41" s="96"/>
      <c r="F41" s="96"/>
      <c r="G41" s="96"/>
      <c r="H41" s="139"/>
      <c r="J41" s="132"/>
    </row>
    <row r="42" spans="2:17" ht="26.25" customHeight="1">
      <c r="E42" s="212" t="s">
        <v>635</v>
      </c>
      <c r="F42" s="200"/>
      <c r="G42" s="200"/>
      <c r="H42" s="201"/>
      <c r="I42" s="25"/>
    </row>
    <row r="43" spans="2:17" outlineLevel="1">
      <c r="B43" s="26"/>
      <c r="E43" s="202" t="s">
        <v>622</v>
      </c>
      <c r="F43" s="163"/>
      <c r="G43" s="200"/>
      <c r="H43" s="201"/>
      <c r="I43" s="29"/>
    </row>
    <row r="44" spans="2:17" outlineLevel="1">
      <c r="B44" s="450"/>
      <c r="E44" s="279" t="s">
        <v>40</v>
      </c>
      <c r="F44" s="187" t="s">
        <v>36</v>
      </c>
      <c r="G44" s="141"/>
      <c r="H44" s="171"/>
      <c r="I44" s="138"/>
      <c r="K44" s="130" t="s">
        <v>616</v>
      </c>
      <c r="M44" s="140"/>
      <c r="N44" s="141"/>
      <c r="O44" s="141"/>
      <c r="P44" s="142"/>
    </row>
    <row r="45" spans="2:17" outlineLevel="1">
      <c r="B45" s="439"/>
      <c r="E45" s="280" t="s">
        <v>436</v>
      </c>
      <c r="F45" s="206" t="s">
        <v>35</v>
      </c>
      <c r="G45" s="96"/>
      <c r="H45" s="165"/>
      <c r="I45" s="138"/>
      <c r="K45" s="130" t="s">
        <v>616</v>
      </c>
      <c r="M45" s="143"/>
      <c r="N45" s="96"/>
      <c r="O45" s="96"/>
      <c r="P45" s="75"/>
    </row>
    <row r="46" spans="2:17" outlineLevel="1">
      <c r="B46" s="439"/>
      <c r="E46" s="280" t="s">
        <v>436</v>
      </c>
      <c r="F46" s="206" t="s">
        <v>36</v>
      </c>
      <c r="G46" s="96"/>
      <c r="H46" s="165"/>
      <c r="I46" s="138"/>
      <c r="K46" s="130" t="s">
        <v>616</v>
      </c>
      <c r="M46" s="74"/>
      <c r="N46" s="96"/>
      <c r="O46" s="96"/>
      <c r="P46" s="75"/>
    </row>
    <row r="47" spans="2:17" outlineLevel="1">
      <c r="B47" s="439"/>
      <c r="E47" s="280" t="s">
        <v>437</v>
      </c>
      <c r="F47" s="206" t="s">
        <v>278</v>
      </c>
      <c r="G47" s="96"/>
      <c r="H47" s="165"/>
      <c r="I47" s="138"/>
      <c r="K47" s="130" t="s">
        <v>616</v>
      </c>
      <c r="M47" s="74"/>
      <c r="N47" s="96"/>
      <c r="O47" s="198"/>
      <c r="P47" s="75"/>
    </row>
    <row r="48" spans="2:17" outlineLevel="1">
      <c r="B48" s="439"/>
      <c r="E48" s="280" t="s">
        <v>438</v>
      </c>
      <c r="F48" s="206" t="s">
        <v>279</v>
      </c>
      <c r="G48" s="96"/>
      <c r="H48" s="164"/>
      <c r="I48" s="138"/>
      <c r="K48" s="130" t="s">
        <v>616</v>
      </c>
      <c r="M48" s="74"/>
      <c r="N48" s="96"/>
      <c r="O48" s="198"/>
      <c r="P48" s="75"/>
    </row>
    <row r="49" spans="2:16" outlineLevel="1">
      <c r="B49" s="439"/>
      <c r="E49" s="280" t="s">
        <v>280</v>
      </c>
      <c r="F49" s="206" t="s">
        <v>277</v>
      </c>
      <c r="G49" s="96"/>
      <c r="H49" s="165"/>
      <c r="I49" s="138"/>
      <c r="K49" s="130" t="s">
        <v>616</v>
      </c>
      <c r="M49" s="143"/>
      <c r="N49" s="96"/>
      <c r="O49" s="96"/>
      <c r="P49" s="199"/>
    </row>
    <row r="50" spans="2:16" outlineLevel="1">
      <c r="B50" s="439"/>
      <c r="E50" s="280" t="s">
        <v>41</v>
      </c>
      <c r="F50" s="206" t="s">
        <v>35</v>
      </c>
      <c r="G50" s="96"/>
      <c r="H50" s="165"/>
      <c r="I50" s="138"/>
      <c r="K50" s="130" t="s">
        <v>616</v>
      </c>
      <c r="M50" s="143"/>
      <c r="N50" s="96"/>
      <c r="O50" s="96"/>
      <c r="P50" s="75"/>
    </row>
    <row r="51" spans="2:16" outlineLevel="1">
      <c r="B51" s="439"/>
      <c r="E51" s="280" t="s">
        <v>439</v>
      </c>
      <c r="F51" s="206" t="s">
        <v>35</v>
      </c>
      <c r="G51" s="96"/>
      <c r="H51" s="165"/>
      <c r="I51" s="138"/>
      <c r="K51" s="130" t="s">
        <v>616</v>
      </c>
      <c r="M51" s="143"/>
      <c r="N51" s="96"/>
      <c r="O51" s="96"/>
      <c r="P51" s="75"/>
    </row>
    <row r="52" spans="2:16" outlineLevel="1">
      <c r="B52" s="439"/>
      <c r="E52" s="280" t="s">
        <v>439</v>
      </c>
      <c r="F52" s="206" t="s">
        <v>36</v>
      </c>
      <c r="G52" s="96"/>
      <c r="H52" s="165"/>
      <c r="I52" s="138"/>
      <c r="K52" s="130" t="s">
        <v>616</v>
      </c>
      <c r="M52" s="143"/>
      <c r="N52" s="96"/>
      <c r="O52" s="96"/>
      <c r="P52" s="75"/>
    </row>
    <row r="53" spans="2:16" outlineLevel="1">
      <c r="B53" s="439"/>
      <c r="E53" s="280" t="s">
        <v>440</v>
      </c>
      <c r="F53" s="206" t="s">
        <v>35</v>
      </c>
      <c r="G53" s="96"/>
      <c r="H53" s="165"/>
      <c r="I53" s="138"/>
      <c r="K53" s="130" t="s">
        <v>616</v>
      </c>
      <c r="M53" s="143"/>
      <c r="N53" s="96"/>
      <c r="O53" s="96"/>
      <c r="P53" s="75"/>
    </row>
    <row r="54" spans="2:16" outlineLevel="1">
      <c r="B54" s="440"/>
      <c r="E54" s="281" t="s">
        <v>440</v>
      </c>
      <c r="F54" s="412" t="s">
        <v>36</v>
      </c>
      <c r="G54" s="204"/>
      <c r="H54" s="166"/>
      <c r="I54" s="138"/>
      <c r="K54" s="130" t="s">
        <v>616</v>
      </c>
      <c r="M54" s="146"/>
      <c r="N54" s="174"/>
      <c r="O54" s="174"/>
      <c r="P54" s="197"/>
    </row>
    <row r="55" spans="2:16" outlineLevel="1">
      <c r="B55" s="26"/>
      <c r="D55" s="96"/>
      <c r="E55" s="202" t="s">
        <v>623</v>
      </c>
      <c r="F55" s="163"/>
      <c r="G55" s="96"/>
      <c r="H55" s="27"/>
      <c r="I55" s="139"/>
      <c r="L55" s="130"/>
      <c r="M55" s="130"/>
      <c r="N55" s="130"/>
      <c r="O55" s="130"/>
      <c r="P55" s="130"/>
    </row>
    <row r="56" spans="2:16" outlineLevel="1">
      <c r="B56" s="438"/>
      <c r="E56" s="279" t="s">
        <v>40</v>
      </c>
      <c r="F56" s="187" t="s">
        <v>36</v>
      </c>
      <c r="G56" s="141"/>
      <c r="H56" s="171"/>
      <c r="I56" s="138"/>
      <c r="K56" s="130" t="s">
        <v>616</v>
      </c>
      <c r="M56" s="140"/>
      <c r="N56" s="141"/>
      <c r="O56" s="141"/>
      <c r="P56" s="142"/>
    </row>
    <row r="57" spans="2:16" outlineLevel="1">
      <c r="B57" s="439"/>
      <c r="E57" s="280" t="s">
        <v>436</v>
      </c>
      <c r="F57" s="206" t="s">
        <v>35</v>
      </c>
      <c r="G57" s="96"/>
      <c r="H57" s="165"/>
      <c r="I57" s="138"/>
      <c r="K57" s="130" t="s">
        <v>616</v>
      </c>
      <c r="M57" s="143"/>
      <c r="N57" s="96"/>
      <c r="O57" s="96"/>
      <c r="P57" s="75"/>
    </row>
    <row r="58" spans="2:16" outlineLevel="1">
      <c r="B58" s="439"/>
      <c r="E58" s="280" t="s">
        <v>436</v>
      </c>
      <c r="F58" s="206" t="s">
        <v>36</v>
      </c>
      <c r="G58" s="96"/>
      <c r="H58" s="165"/>
      <c r="I58" s="138"/>
      <c r="K58" s="130" t="s">
        <v>616</v>
      </c>
      <c r="M58" s="74"/>
      <c r="N58" s="96"/>
      <c r="O58" s="96"/>
      <c r="P58" s="75"/>
    </row>
    <row r="59" spans="2:16" outlineLevel="1">
      <c r="B59" s="439"/>
      <c r="E59" s="280" t="s">
        <v>437</v>
      </c>
      <c r="F59" s="206" t="s">
        <v>278</v>
      </c>
      <c r="G59" s="96"/>
      <c r="H59" s="165"/>
      <c r="I59" s="138"/>
      <c r="K59" s="130" t="s">
        <v>616</v>
      </c>
      <c r="M59" s="74"/>
      <c r="N59" s="96"/>
      <c r="O59" s="198"/>
      <c r="P59" s="75"/>
    </row>
    <row r="60" spans="2:16" outlineLevel="1">
      <c r="B60" s="439"/>
      <c r="E60" s="280" t="s">
        <v>438</v>
      </c>
      <c r="F60" s="206" t="s">
        <v>279</v>
      </c>
      <c r="G60" s="96"/>
      <c r="H60" s="164"/>
      <c r="I60" s="138"/>
      <c r="K60" s="130" t="s">
        <v>616</v>
      </c>
      <c r="M60" s="74"/>
      <c r="N60" s="96"/>
      <c r="O60" s="198"/>
      <c r="P60" s="75"/>
    </row>
    <row r="61" spans="2:16" outlineLevel="1">
      <c r="B61" s="439"/>
      <c r="E61" s="280" t="s">
        <v>280</v>
      </c>
      <c r="F61" s="206" t="s">
        <v>277</v>
      </c>
      <c r="G61" s="96"/>
      <c r="H61" s="165"/>
      <c r="I61" s="138"/>
      <c r="K61" s="130" t="s">
        <v>616</v>
      </c>
      <c r="M61" s="143"/>
      <c r="N61" s="96"/>
      <c r="O61" s="96"/>
      <c r="P61" s="199"/>
    </row>
    <row r="62" spans="2:16" outlineLevel="1">
      <c r="B62" s="439"/>
      <c r="E62" s="280" t="s">
        <v>41</v>
      </c>
      <c r="F62" s="206" t="s">
        <v>35</v>
      </c>
      <c r="G62" s="96"/>
      <c r="H62" s="165"/>
      <c r="I62" s="138"/>
      <c r="K62" s="130" t="s">
        <v>616</v>
      </c>
      <c r="M62" s="143"/>
      <c r="N62" s="96"/>
      <c r="O62" s="96"/>
      <c r="P62" s="75"/>
    </row>
    <row r="63" spans="2:16" outlineLevel="1">
      <c r="B63" s="439"/>
      <c r="E63" s="280" t="s">
        <v>439</v>
      </c>
      <c r="F63" s="206" t="s">
        <v>35</v>
      </c>
      <c r="G63" s="96"/>
      <c r="H63" s="165"/>
      <c r="I63" s="138"/>
      <c r="K63" s="130" t="s">
        <v>616</v>
      </c>
      <c r="M63" s="143"/>
      <c r="N63" s="96"/>
      <c r="O63" s="96"/>
      <c r="P63" s="75"/>
    </row>
    <row r="64" spans="2:16" outlineLevel="1">
      <c r="B64" s="439"/>
      <c r="E64" s="280" t="s">
        <v>439</v>
      </c>
      <c r="F64" s="206" t="s">
        <v>36</v>
      </c>
      <c r="G64" s="96"/>
      <c r="H64" s="165"/>
      <c r="I64" s="138"/>
      <c r="K64" s="130" t="s">
        <v>616</v>
      </c>
      <c r="M64" s="143"/>
      <c r="N64" s="96"/>
      <c r="O64" s="96"/>
      <c r="P64" s="75"/>
    </row>
    <row r="65" spans="2:16" outlineLevel="1">
      <c r="B65" s="439"/>
      <c r="E65" s="280" t="s">
        <v>440</v>
      </c>
      <c r="F65" s="206" t="s">
        <v>35</v>
      </c>
      <c r="G65" s="96"/>
      <c r="H65" s="165"/>
      <c r="I65" s="138"/>
      <c r="K65" s="130" t="s">
        <v>616</v>
      </c>
      <c r="M65" s="143"/>
      <c r="N65" s="96"/>
      <c r="O65" s="96"/>
      <c r="P65" s="75"/>
    </row>
    <row r="66" spans="2:16" outlineLevel="1">
      <c r="B66" s="440"/>
      <c r="E66" s="281" t="s">
        <v>440</v>
      </c>
      <c r="F66" s="412" t="s">
        <v>36</v>
      </c>
      <c r="G66" s="204"/>
      <c r="H66" s="166"/>
      <c r="I66" s="138"/>
      <c r="K66" s="130" t="s">
        <v>616</v>
      </c>
      <c r="M66" s="146"/>
      <c r="N66" s="174"/>
      <c r="O66" s="174"/>
      <c r="P66" s="197"/>
    </row>
    <row r="67" spans="2:16" outlineLevel="1">
      <c r="D67" s="96"/>
      <c r="E67" s="205" t="s">
        <v>631</v>
      </c>
      <c r="F67" s="96"/>
      <c r="G67" s="96"/>
      <c r="H67" s="139"/>
      <c r="I67" s="139"/>
    </row>
    <row r="68" spans="2:16" ht="15" customHeight="1"/>
    <row r="69" spans="2:16" ht="26.25" customHeight="1">
      <c r="B69" s="26"/>
      <c r="E69" s="211" t="s">
        <v>636</v>
      </c>
      <c r="F69" s="13"/>
      <c r="G69" s="13"/>
      <c r="H69" s="25"/>
      <c r="I69" s="25"/>
    </row>
    <row r="70" spans="2:16" outlineLevel="1">
      <c r="B70" s="26"/>
      <c r="E70" s="202" t="s">
        <v>622</v>
      </c>
      <c r="F70" s="163"/>
      <c r="G70" s="200"/>
      <c r="H70" s="201"/>
      <c r="I70" s="29"/>
    </row>
    <row r="71" spans="2:16" outlineLevel="1">
      <c r="B71" s="438"/>
      <c r="E71" s="279" t="s">
        <v>40</v>
      </c>
      <c r="F71" s="187" t="s">
        <v>36</v>
      </c>
      <c r="G71" s="141"/>
      <c r="H71" s="171"/>
      <c r="I71" s="138"/>
      <c r="K71" s="130" t="s">
        <v>616</v>
      </c>
      <c r="M71" s="140"/>
      <c r="N71" s="141"/>
      <c r="O71" s="141"/>
      <c r="P71" s="142"/>
    </row>
    <row r="72" spans="2:16" outlineLevel="1">
      <c r="B72" s="439"/>
      <c r="E72" s="280" t="s">
        <v>436</v>
      </c>
      <c r="F72" s="206" t="s">
        <v>35</v>
      </c>
      <c r="G72" s="96"/>
      <c r="H72" s="165"/>
      <c r="I72" s="138"/>
      <c r="K72" s="130" t="s">
        <v>616</v>
      </c>
      <c r="M72" s="143"/>
      <c r="N72" s="96"/>
      <c r="O72" s="96"/>
      <c r="P72" s="75"/>
    </row>
    <row r="73" spans="2:16" outlineLevel="1">
      <c r="B73" s="439"/>
      <c r="E73" s="280" t="s">
        <v>436</v>
      </c>
      <c r="F73" s="206" t="s">
        <v>36</v>
      </c>
      <c r="G73" s="96"/>
      <c r="H73" s="165"/>
      <c r="I73" s="138"/>
      <c r="K73" s="130" t="s">
        <v>616</v>
      </c>
      <c r="M73" s="74"/>
      <c r="N73" s="96"/>
      <c r="O73" s="96"/>
      <c r="P73" s="75"/>
    </row>
    <row r="74" spans="2:16" outlineLevel="1">
      <c r="B74" s="439"/>
      <c r="E74" s="280" t="s">
        <v>437</v>
      </c>
      <c r="F74" s="206" t="s">
        <v>278</v>
      </c>
      <c r="G74" s="96"/>
      <c r="H74" s="165"/>
      <c r="I74" s="138"/>
      <c r="K74" s="130" t="s">
        <v>616</v>
      </c>
      <c r="M74" s="74"/>
      <c r="N74" s="96"/>
      <c r="O74" s="198"/>
      <c r="P74" s="75"/>
    </row>
    <row r="75" spans="2:16" outlineLevel="1">
      <c r="B75" s="439"/>
      <c r="E75" s="280" t="s">
        <v>438</v>
      </c>
      <c r="F75" s="206" t="s">
        <v>279</v>
      </c>
      <c r="G75" s="96"/>
      <c r="H75" s="164"/>
      <c r="I75" s="138"/>
      <c r="K75" s="130" t="s">
        <v>616</v>
      </c>
      <c r="M75" s="74"/>
      <c r="N75" s="96"/>
      <c r="O75" s="198"/>
      <c r="P75" s="75"/>
    </row>
    <row r="76" spans="2:16" outlineLevel="1">
      <c r="B76" s="439"/>
      <c r="E76" s="280" t="s">
        <v>280</v>
      </c>
      <c r="F76" s="206" t="s">
        <v>277</v>
      </c>
      <c r="G76" s="96"/>
      <c r="H76" s="165"/>
      <c r="I76" s="138"/>
      <c r="K76" s="130" t="s">
        <v>616</v>
      </c>
      <c r="M76" s="143"/>
      <c r="N76" s="96"/>
      <c r="O76" s="96"/>
      <c r="P76" s="199"/>
    </row>
    <row r="77" spans="2:16" outlineLevel="1">
      <c r="B77" s="439"/>
      <c r="E77" s="280" t="s">
        <v>41</v>
      </c>
      <c r="F77" s="206" t="s">
        <v>35</v>
      </c>
      <c r="G77" s="96"/>
      <c r="H77" s="165"/>
      <c r="I77" s="138"/>
      <c r="K77" s="130" t="s">
        <v>616</v>
      </c>
      <c r="M77" s="143"/>
      <c r="N77" s="96"/>
      <c r="O77" s="96"/>
      <c r="P77" s="75"/>
    </row>
    <row r="78" spans="2:16" outlineLevel="1">
      <c r="B78" s="439"/>
      <c r="E78" s="280" t="s">
        <v>439</v>
      </c>
      <c r="F78" s="206" t="s">
        <v>35</v>
      </c>
      <c r="G78" s="96"/>
      <c r="H78" s="165"/>
      <c r="I78" s="138"/>
      <c r="K78" s="130" t="s">
        <v>616</v>
      </c>
      <c r="M78" s="143"/>
      <c r="N78" s="96"/>
      <c r="O78" s="96"/>
      <c r="P78" s="75"/>
    </row>
    <row r="79" spans="2:16" outlineLevel="1">
      <c r="B79" s="439"/>
      <c r="E79" s="280" t="s">
        <v>439</v>
      </c>
      <c r="F79" s="206" t="s">
        <v>36</v>
      </c>
      <c r="G79" s="96"/>
      <c r="H79" s="165"/>
      <c r="I79" s="138"/>
      <c r="K79" s="130" t="s">
        <v>616</v>
      </c>
      <c r="M79" s="143"/>
      <c r="N79" s="96"/>
      <c r="O79" s="96"/>
      <c r="P79" s="75"/>
    </row>
    <row r="80" spans="2:16" outlineLevel="1">
      <c r="B80" s="439"/>
      <c r="E80" s="280" t="s">
        <v>440</v>
      </c>
      <c r="F80" s="206" t="s">
        <v>35</v>
      </c>
      <c r="G80" s="96"/>
      <c r="H80" s="165"/>
      <c r="I80" s="138"/>
      <c r="K80" s="130" t="s">
        <v>616</v>
      </c>
      <c r="M80" s="143"/>
      <c r="N80" s="96"/>
      <c r="O80" s="96"/>
      <c r="P80" s="75"/>
    </row>
    <row r="81" spans="2:16" outlineLevel="1">
      <c r="B81" s="440"/>
      <c r="E81" s="281" t="s">
        <v>440</v>
      </c>
      <c r="F81" s="412" t="s">
        <v>36</v>
      </c>
      <c r="G81" s="204"/>
      <c r="H81" s="166"/>
      <c r="I81" s="138"/>
      <c r="K81" s="130" t="s">
        <v>616</v>
      </c>
      <c r="M81" s="146"/>
      <c r="N81" s="174"/>
      <c r="O81" s="174"/>
      <c r="P81" s="197"/>
    </row>
    <row r="82" spans="2:16" outlineLevel="1">
      <c r="B82" s="26"/>
      <c r="D82" s="96"/>
      <c r="E82" s="202" t="s">
        <v>623</v>
      </c>
      <c r="F82" s="163"/>
      <c r="G82" s="96"/>
      <c r="H82" s="27"/>
      <c r="I82" s="139"/>
    </row>
    <row r="83" spans="2:16" outlineLevel="1">
      <c r="B83" s="438"/>
      <c r="E83" s="279" t="s">
        <v>40</v>
      </c>
      <c r="F83" s="187" t="s">
        <v>36</v>
      </c>
      <c r="G83" s="141"/>
      <c r="H83" s="171"/>
      <c r="I83" s="138"/>
      <c r="K83" s="130" t="s">
        <v>616</v>
      </c>
      <c r="M83" s="140"/>
      <c r="N83" s="141"/>
      <c r="O83" s="141"/>
      <c r="P83" s="142"/>
    </row>
    <row r="84" spans="2:16" outlineLevel="1">
      <c r="B84" s="439"/>
      <c r="E84" s="280" t="s">
        <v>436</v>
      </c>
      <c r="F84" s="206" t="s">
        <v>35</v>
      </c>
      <c r="G84" s="96"/>
      <c r="H84" s="165"/>
      <c r="I84" s="138"/>
      <c r="K84" s="130" t="s">
        <v>616</v>
      </c>
      <c r="M84" s="143"/>
      <c r="N84" s="96"/>
      <c r="O84" s="96"/>
      <c r="P84" s="75"/>
    </row>
    <row r="85" spans="2:16" outlineLevel="1">
      <c r="B85" s="439"/>
      <c r="E85" s="280" t="s">
        <v>436</v>
      </c>
      <c r="F85" s="206" t="s">
        <v>36</v>
      </c>
      <c r="G85" s="96"/>
      <c r="H85" s="165"/>
      <c r="I85" s="138"/>
      <c r="K85" s="130" t="s">
        <v>616</v>
      </c>
      <c r="M85" s="74"/>
      <c r="N85" s="96"/>
      <c r="O85" s="96"/>
      <c r="P85" s="75"/>
    </row>
    <row r="86" spans="2:16" outlineLevel="1">
      <c r="B86" s="439"/>
      <c r="E86" s="280" t="s">
        <v>437</v>
      </c>
      <c r="F86" s="206" t="s">
        <v>278</v>
      </c>
      <c r="G86" s="96"/>
      <c r="H86" s="165"/>
      <c r="I86" s="138"/>
      <c r="K86" s="130" t="s">
        <v>616</v>
      </c>
      <c r="M86" s="74"/>
      <c r="N86" s="96"/>
      <c r="O86" s="198"/>
      <c r="P86" s="75"/>
    </row>
    <row r="87" spans="2:16" outlineLevel="1">
      <c r="B87" s="439"/>
      <c r="E87" s="280" t="s">
        <v>438</v>
      </c>
      <c r="F87" s="206" t="s">
        <v>279</v>
      </c>
      <c r="G87" s="96"/>
      <c r="H87" s="164"/>
      <c r="I87" s="138"/>
      <c r="K87" s="130" t="s">
        <v>616</v>
      </c>
      <c r="M87" s="74"/>
      <c r="N87" s="96"/>
      <c r="O87" s="198"/>
      <c r="P87" s="75"/>
    </row>
    <row r="88" spans="2:16" outlineLevel="1">
      <c r="B88" s="439"/>
      <c r="E88" s="280" t="s">
        <v>280</v>
      </c>
      <c r="F88" s="206" t="s">
        <v>277</v>
      </c>
      <c r="G88" s="96"/>
      <c r="H88" s="165"/>
      <c r="I88" s="138"/>
      <c r="K88" s="130" t="s">
        <v>616</v>
      </c>
      <c r="M88" s="143"/>
      <c r="N88" s="96"/>
      <c r="O88" s="96"/>
      <c r="P88" s="199"/>
    </row>
    <row r="89" spans="2:16" outlineLevel="1">
      <c r="B89" s="439"/>
      <c r="E89" s="280" t="s">
        <v>41</v>
      </c>
      <c r="F89" s="206" t="s">
        <v>35</v>
      </c>
      <c r="G89" s="96"/>
      <c r="H89" s="165"/>
      <c r="I89" s="138"/>
      <c r="K89" s="130" t="s">
        <v>616</v>
      </c>
      <c r="M89" s="143"/>
      <c r="N89" s="96"/>
      <c r="O89" s="96"/>
      <c r="P89" s="75"/>
    </row>
    <row r="90" spans="2:16" outlineLevel="1">
      <c r="B90" s="439"/>
      <c r="E90" s="280" t="s">
        <v>439</v>
      </c>
      <c r="F90" s="206" t="s">
        <v>35</v>
      </c>
      <c r="G90" s="96"/>
      <c r="H90" s="165"/>
      <c r="I90" s="138"/>
      <c r="K90" s="130" t="s">
        <v>616</v>
      </c>
      <c r="M90" s="143"/>
      <c r="N90" s="96"/>
      <c r="O90" s="96"/>
      <c r="P90" s="75"/>
    </row>
    <row r="91" spans="2:16" outlineLevel="1">
      <c r="B91" s="439"/>
      <c r="E91" s="280" t="s">
        <v>439</v>
      </c>
      <c r="F91" s="206" t="s">
        <v>36</v>
      </c>
      <c r="G91" s="96"/>
      <c r="H91" s="165"/>
      <c r="I91" s="138"/>
      <c r="K91" s="130" t="s">
        <v>616</v>
      </c>
      <c r="M91" s="143"/>
      <c r="N91" s="96"/>
      <c r="O91" s="96"/>
      <c r="P91" s="75"/>
    </row>
    <row r="92" spans="2:16" outlineLevel="1">
      <c r="B92" s="439"/>
      <c r="E92" s="280" t="s">
        <v>440</v>
      </c>
      <c r="F92" s="206" t="s">
        <v>35</v>
      </c>
      <c r="G92" s="96"/>
      <c r="H92" s="165"/>
      <c r="I92" s="138"/>
      <c r="K92" s="130" t="s">
        <v>616</v>
      </c>
      <c r="M92" s="143"/>
      <c r="N92" s="96"/>
      <c r="O92" s="96"/>
      <c r="P92" s="75"/>
    </row>
    <row r="93" spans="2:16" outlineLevel="1">
      <c r="B93" s="440"/>
      <c r="E93" s="281" t="s">
        <v>440</v>
      </c>
      <c r="F93" s="412" t="s">
        <v>36</v>
      </c>
      <c r="G93" s="204"/>
      <c r="H93" s="166"/>
      <c r="I93" s="138"/>
      <c r="K93" s="130" t="s">
        <v>616</v>
      </c>
      <c r="M93" s="146"/>
      <c r="N93" s="174"/>
      <c r="O93" s="174"/>
      <c r="P93" s="197"/>
    </row>
    <row r="94" spans="2:16" outlineLevel="1">
      <c r="D94" s="96"/>
      <c r="E94" s="205" t="s">
        <v>631</v>
      </c>
      <c r="F94" s="96"/>
      <c r="G94" s="96"/>
      <c r="H94" s="139"/>
      <c r="I94" s="139"/>
    </row>
    <row r="95" spans="2:16" ht="15" customHeight="1"/>
    <row r="96" spans="2:16" ht="26.25" customHeight="1">
      <c r="E96" s="211" t="s">
        <v>637</v>
      </c>
      <c r="F96" s="13"/>
      <c r="G96" s="13"/>
      <c r="H96" s="25"/>
      <c r="I96" s="25"/>
    </row>
    <row r="97" spans="2:16" outlineLevel="1">
      <c r="B97" s="26"/>
      <c r="E97" s="202" t="s">
        <v>624</v>
      </c>
      <c r="F97" s="163"/>
      <c r="G97" s="200"/>
      <c r="H97" s="201"/>
      <c r="I97" s="29"/>
    </row>
    <row r="98" spans="2:16" outlineLevel="1">
      <c r="B98" s="438"/>
      <c r="E98" s="279" t="s">
        <v>40</v>
      </c>
      <c r="F98" s="187" t="s">
        <v>36</v>
      </c>
      <c r="G98" s="141"/>
      <c r="H98" s="171"/>
      <c r="I98" s="138"/>
      <c r="K98" s="130" t="s">
        <v>617</v>
      </c>
      <c r="M98" s="140"/>
      <c r="N98" s="141"/>
      <c r="O98" s="141"/>
      <c r="P98" s="142"/>
    </row>
    <row r="99" spans="2:16" outlineLevel="1">
      <c r="B99" s="439"/>
      <c r="E99" s="280" t="s">
        <v>436</v>
      </c>
      <c r="F99" s="206" t="s">
        <v>35</v>
      </c>
      <c r="G99" s="96"/>
      <c r="H99" s="165"/>
      <c r="I99" s="138"/>
      <c r="K99" s="130" t="s">
        <v>617</v>
      </c>
      <c r="M99" s="143"/>
      <c r="N99" s="96"/>
      <c r="O99" s="96"/>
      <c r="P99" s="75"/>
    </row>
    <row r="100" spans="2:16" outlineLevel="1">
      <c r="B100" s="439"/>
      <c r="E100" s="280" t="s">
        <v>436</v>
      </c>
      <c r="F100" s="206" t="s">
        <v>36</v>
      </c>
      <c r="G100" s="96"/>
      <c r="H100" s="165"/>
      <c r="I100" s="138"/>
      <c r="K100" s="130" t="s">
        <v>617</v>
      </c>
      <c r="M100" s="74"/>
      <c r="N100" s="96"/>
      <c r="O100" s="96"/>
      <c r="P100" s="75"/>
    </row>
    <row r="101" spans="2:16" outlineLevel="1">
      <c r="B101" s="439"/>
      <c r="E101" s="280" t="s">
        <v>437</v>
      </c>
      <c r="F101" s="206" t="s">
        <v>278</v>
      </c>
      <c r="G101" s="96"/>
      <c r="H101" s="165"/>
      <c r="I101" s="138"/>
      <c r="K101" s="130" t="s">
        <v>617</v>
      </c>
      <c r="M101" s="74"/>
      <c r="N101" s="96"/>
      <c r="O101" s="198"/>
      <c r="P101" s="75"/>
    </row>
    <row r="102" spans="2:16" outlineLevel="1">
      <c r="B102" s="439"/>
      <c r="E102" s="280" t="s">
        <v>438</v>
      </c>
      <c r="F102" s="206" t="s">
        <v>279</v>
      </c>
      <c r="G102" s="96"/>
      <c r="H102" s="164"/>
      <c r="I102" s="138"/>
      <c r="K102" s="130" t="s">
        <v>617</v>
      </c>
      <c r="M102" s="74"/>
      <c r="N102" s="96"/>
      <c r="O102" s="198"/>
      <c r="P102" s="75"/>
    </row>
    <row r="103" spans="2:16" outlineLevel="1">
      <c r="B103" s="439"/>
      <c r="E103" s="280" t="s">
        <v>280</v>
      </c>
      <c r="F103" s="206" t="s">
        <v>277</v>
      </c>
      <c r="G103" s="96"/>
      <c r="H103" s="165"/>
      <c r="I103" s="138"/>
      <c r="K103" s="130" t="s">
        <v>617</v>
      </c>
      <c r="M103" s="143"/>
      <c r="N103" s="96"/>
      <c r="O103" s="96"/>
      <c r="P103" s="199"/>
    </row>
    <row r="104" spans="2:16" outlineLevel="1">
      <c r="B104" s="439"/>
      <c r="E104" s="280" t="s">
        <v>41</v>
      </c>
      <c r="F104" s="206" t="s">
        <v>35</v>
      </c>
      <c r="G104" s="96"/>
      <c r="H104" s="165"/>
      <c r="I104" s="138"/>
      <c r="K104" s="130" t="s">
        <v>617</v>
      </c>
      <c r="M104" s="143"/>
      <c r="N104" s="96"/>
      <c r="O104" s="96"/>
      <c r="P104" s="75"/>
    </row>
    <row r="105" spans="2:16" outlineLevel="1">
      <c r="B105" s="439"/>
      <c r="E105" s="280" t="s">
        <v>439</v>
      </c>
      <c r="F105" s="206" t="s">
        <v>35</v>
      </c>
      <c r="G105" s="96"/>
      <c r="H105" s="165"/>
      <c r="I105" s="138"/>
      <c r="K105" s="130" t="s">
        <v>617</v>
      </c>
      <c r="M105" s="143"/>
      <c r="N105" s="96"/>
      <c r="O105" s="96"/>
      <c r="P105" s="75"/>
    </row>
    <row r="106" spans="2:16" outlineLevel="1">
      <c r="B106" s="439"/>
      <c r="E106" s="280" t="s">
        <v>439</v>
      </c>
      <c r="F106" s="206" t="s">
        <v>36</v>
      </c>
      <c r="G106" s="96"/>
      <c r="H106" s="165"/>
      <c r="I106" s="138"/>
      <c r="K106" s="130" t="s">
        <v>617</v>
      </c>
      <c r="M106" s="143"/>
      <c r="N106" s="96"/>
      <c r="O106" s="96"/>
      <c r="P106" s="75"/>
    </row>
    <row r="107" spans="2:16" outlineLevel="1">
      <c r="B107" s="439"/>
      <c r="E107" s="280" t="s">
        <v>440</v>
      </c>
      <c r="F107" s="206" t="s">
        <v>35</v>
      </c>
      <c r="G107" s="96"/>
      <c r="H107" s="165"/>
      <c r="I107" s="138"/>
      <c r="K107" s="130" t="s">
        <v>617</v>
      </c>
      <c r="M107" s="143"/>
      <c r="N107" s="96"/>
      <c r="O107" s="96"/>
      <c r="P107" s="75"/>
    </row>
    <row r="108" spans="2:16" outlineLevel="1">
      <c r="B108" s="440"/>
      <c r="E108" s="281" t="s">
        <v>440</v>
      </c>
      <c r="F108" s="412" t="s">
        <v>36</v>
      </c>
      <c r="G108" s="204"/>
      <c r="H108" s="166"/>
      <c r="I108" s="138"/>
      <c r="K108" s="130" t="s">
        <v>617</v>
      </c>
      <c r="M108" s="146"/>
      <c r="N108" s="174"/>
      <c r="O108" s="174"/>
      <c r="P108" s="197"/>
    </row>
    <row r="109" spans="2:16" outlineLevel="1">
      <c r="B109" s="26"/>
      <c r="D109" s="96"/>
      <c r="E109" s="202" t="s">
        <v>625</v>
      </c>
      <c r="F109" s="163"/>
      <c r="G109" s="96"/>
      <c r="H109" s="27"/>
      <c r="I109" s="139"/>
      <c r="L109" s="130"/>
      <c r="M109" s="130"/>
      <c r="N109" s="130"/>
      <c r="O109" s="130"/>
      <c r="P109" s="130"/>
    </row>
    <row r="110" spans="2:16" outlineLevel="1">
      <c r="B110" s="438"/>
      <c r="E110" s="279" t="s">
        <v>40</v>
      </c>
      <c r="F110" s="187" t="s">
        <v>36</v>
      </c>
      <c r="G110" s="141"/>
      <c r="H110" s="171"/>
      <c r="I110" s="138"/>
      <c r="K110" s="130" t="s">
        <v>617</v>
      </c>
      <c r="M110" s="140"/>
      <c r="N110" s="141"/>
      <c r="O110" s="141"/>
      <c r="P110" s="142"/>
    </row>
    <row r="111" spans="2:16" outlineLevel="1">
      <c r="B111" s="439"/>
      <c r="E111" s="280" t="s">
        <v>436</v>
      </c>
      <c r="F111" s="206" t="s">
        <v>35</v>
      </c>
      <c r="G111" s="96"/>
      <c r="H111" s="165"/>
      <c r="I111" s="138"/>
      <c r="K111" s="130" t="s">
        <v>617</v>
      </c>
      <c r="M111" s="143"/>
      <c r="N111" s="96"/>
      <c r="O111" s="96"/>
      <c r="P111" s="75"/>
    </row>
    <row r="112" spans="2:16" outlineLevel="1">
      <c r="B112" s="439"/>
      <c r="E112" s="280" t="s">
        <v>436</v>
      </c>
      <c r="F112" s="206" t="s">
        <v>36</v>
      </c>
      <c r="G112" s="96"/>
      <c r="H112" s="165"/>
      <c r="I112" s="138"/>
      <c r="K112" s="130" t="s">
        <v>617</v>
      </c>
      <c r="M112" s="74"/>
      <c r="N112" s="96"/>
      <c r="O112" s="96"/>
      <c r="P112" s="75"/>
    </row>
    <row r="113" spans="2:16" outlineLevel="1">
      <c r="B113" s="439"/>
      <c r="E113" s="280" t="s">
        <v>437</v>
      </c>
      <c r="F113" s="206" t="s">
        <v>278</v>
      </c>
      <c r="G113" s="96"/>
      <c r="H113" s="165"/>
      <c r="I113" s="138"/>
      <c r="K113" s="130" t="s">
        <v>617</v>
      </c>
      <c r="M113" s="74"/>
      <c r="N113" s="96"/>
      <c r="O113" s="198"/>
      <c r="P113" s="75"/>
    </row>
    <row r="114" spans="2:16" outlineLevel="1">
      <c r="B114" s="439"/>
      <c r="E114" s="280" t="s">
        <v>438</v>
      </c>
      <c r="F114" s="206" t="s">
        <v>279</v>
      </c>
      <c r="G114" s="96"/>
      <c r="H114" s="164"/>
      <c r="I114" s="138"/>
      <c r="K114" s="130" t="s">
        <v>617</v>
      </c>
      <c r="M114" s="74"/>
      <c r="N114" s="96"/>
      <c r="O114" s="198"/>
      <c r="P114" s="75"/>
    </row>
    <row r="115" spans="2:16" outlineLevel="1">
      <c r="B115" s="439"/>
      <c r="E115" s="280" t="s">
        <v>280</v>
      </c>
      <c r="F115" s="206" t="s">
        <v>277</v>
      </c>
      <c r="G115" s="96"/>
      <c r="H115" s="165"/>
      <c r="I115" s="138"/>
      <c r="K115" s="130" t="s">
        <v>617</v>
      </c>
      <c r="M115" s="143"/>
      <c r="N115" s="96"/>
      <c r="O115" s="96"/>
      <c r="P115" s="199"/>
    </row>
    <row r="116" spans="2:16" outlineLevel="1">
      <c r="B116" s="439"/>
      <c r="E116" s="280" t="s">
        <v>41</v>
      </c>
      <c r="F116" s="206" t="s">
        <v>35</v>
      </c>
      <c r="G116" s="96"/>
      <c r="H116" s="165"/>
      <c r="I116" s="138"/>
      <c r="K116" s="130" t="s">
        <v>617</v>
      </c>
      <c r="M116" s="143"/>
      <c r="N116" s="96"/>
      <c r="O116" s="96"/>
      <c r="P116" s="75"/>
    </row>
    <row r="117" spans="2:16" outlineLevel="1">
      <c r="B117" s="439"/>
      <c r="E117" s="280" t="s">
        <v>439</v>
      </c>
      <c r="F117" s="206" t="s">
        <v>35</v>
      </c>
      <c r="G117" s="96"/>
      <c r="H117" s="165"/>
      <c r="I117" s="138"/>
      <c r="K117" s="130" t="s">
        <v>617</v>
      </c>
      <c r="M117" s="143"/>
      <c r="N117" s="96"/>
      <c r="O117" s="96"/>
      <c r="P117" s="75"/>
    </row>
    <row r="118" spans="2:16" outlineLevel="1">
      <c r="B118" s="439"/>
      <c r="E118" s="280" t="s">
        <v>439</v>
      </c>
      <c r="F118" s="206" t="s">
        <v>36</v>
      </c>
      <c r="G118" s="96"/>
      <c r="H118" s="165"/>
      <c r="I118" s="138"/>
      <c r="K118" s="130" t="s">
        <v>617</v>
      </c>
      <c r="M118" s="143"/>
      <c r="N118" s="96"/>
      <c r="O118" s="96"/>
      <c r="P118" s="75"/>
    </row>
    <row r="119" spans="2:16" outlineLevel="1">
      <c r="B119" s="439"/>
      <c r="E119" s="280" t="s">
        <v>440</v>
      </c>
      <c r="F119" s="206" t="s">
        <v>35</v>
      </c>
      <c r="G119" s="96"/>
      <c r="H119" s="165"/>
      <c r="I119" s="138"/>
      <c r="K119" s="130" t="s">
        <v>617</v>
      </c>
      <c r="M119" s="143"/>
      <c r="N119" s="96"/>
      <c r="O119" s="96"/>
      <c r="P119" s="75"/>
    </row>
    <row r="120" spans="2:16" outlineLevel="1">
      <c r="B120" s="440"/>
      <c r="E120" s="281" t="s">
        <v>440</v>
      </c>
      <c r="F120" s="412" t="s">
        <v>36</v>
      </c>
      <c r="G120" s="204"/>
      <c r="H120" s="166"/>
      <c r="I120" s="138"/>
      <c r="K120" s="130" t="s">
        <v>617</v>
      </c>
      <c r="M120" s="146"/>
      <c r="N120" s="174"/>
      <c r="O120" s="174"/>
      <c r="P120" s="197"/>
    </row>
    <row r="121" spans="2:16" outlineLevel="1">
      <c r="D121" s="96"/>
      <c r="E121" s="205" t="s">
        <v>632</v>
      </c>
      <c r="F121" s="96"/>
      <c r="G121" s="96"/>
      <c r="H121" s="139"/>
      <c r="I121" s="139"/>
    </row>
    <row r="122" spans="2:16" ht="15" customHeight="1">
      <c r="D122" s="96"/>
      <c r="E122" s="205"/>
      <c r="F122" s="96"/>
      <c r="G122" s="96"/>
      <c r="H122" s="139"/>
      <c r="I122" s="139"/>
    </row>
    <row r="123" spans="2:16" ht="26.25" customHeight="1">
      <c r="E123" s="211" t="s">
        <v>638</v>
      </c>
      <c r="F123" s="13"/>
      <c r="G123" s="13"/>
      <c r="H123" s="25"/>
      <c r="I123" s="25"/>
    </row>
    <row r="124" spans="2:16" outlineLevel="1">
      <c r="B124" s="438"/>
      <c r="E124" s="202" t="s">
        <v>624</v>
      </c>
      <c r="F124" s="163"/>
      <c r="G124" s="200"/>
      <c r="H124" s="201"/>
      <c r="I124" s="29"/>
    </row>
    <row r="125" spans="2:16" outlineLevel="1">
      <c r="B125" s="439"/>
      <c r="E125" s="279" t="s">
        <v>40</v>
      </c>
      <c r="F125" s="187" t="s">
        <v>36</v>
      </c>
      <c r="G125" s="141"/>
      <c r="H125" s="171"/>
      <c r="I125" s="138"/>
      <c r="K125" s="130" t="s">
        <v>617</v>
      </c>
      <c r="M125" s="140"/>
      <c r="N125" s="141"/>
      <c r="O125" s="141"/>
      <c r="P125" s="142"/>
    </row>
    <row r="126" spans="2:16" outlineLevel="1">
      <c r="B126" s="439"/>
      <c r="E126" s="280" t="s">
        <v>436</v>
      </c>
      <c r="F126" s="206" t="s">
        <v>35</v>
      </c>
      <c r="G126" s="96"/>
      <c r="H126" s="165"/>
      <c r="I126" s="138"/>
      <c r="K126" s="130" t="s">
        <v>617</v>
      </c>
      <c r="M126" s="143"/>
      <c r="N126" s="96"/>
      <c r="O126" s="96"/>
      <c r="P126" s="75"/>
    </row>
    <row r="127" spans="2:16" outlineLevel="1">
      <c r="B127" s="439"/>
      <c r="E127" s="280" t="s">
        <v>436</v>
      </c>
      <c r="F127" s="206" t="s">
        <v>36</v>
      </c>
      <c r="G127" s="96"/>
      <c r="H127" s="165"/>
      <c r="I127" s="138"/>
      <c r="K127" s="130" t="s">
        <v>617</v>
      </c>
      <c r="M127" s="74"/>
      <c r="N127" s="96"/>
      <c r="O127" s="96"/>
      <c r="P127" s="75"/>
    </row>
    <row r="128" spans="2:16" outlineLevel="1">
      <c r="B128" s="439"/>
      <c r="E128" s="280" t="s">
        <v>437</v>
      </c>
      <c r="F128" s="206" t="s">
        <v>278</v>
      </c>
      <c r="G128" s="96"/>
      <c r="H128" s="165"/>
      <c r="I128" s="138"/>
      <c r="K128" s="130" t="s">
        <v>617</v>
      </c>
      <c r="M128" s="74"/>
      <c r="N128" s="96"/>
      <c r="O128" s="198"/>
      <c r="P128" s="75"/>
    </row>
    <row r="129" spans="2:16" outlineLevel="1">
      <c r="B129" s="439"/>
      <c r="E129" s="280" t="s">
        <v>438</v>
      </c>
      <c r="F129" s="206" t="s">
        <v>279</v>
      </c>
      <c r="G129" s="96"/>
      <c r="H129" s="164"/>
      <c r="I129" s="138"/>
      <c r="K129" s="130" t="s">
        <v>617</v>
      </c>
      <c r="M129" s="74"/>
      <c r="N129" s="96"/>
      <c r="O129" s="198"/>
      <c r="P129" s="75"/>
    </row>
    <row r="130" spans="2:16" outlineLevel="1">
      <c r="B130" s="439"/>
      <c r="E130" s="280" t="s">
        <v>280</v>
      </c>
      <c r="F130" s="206" t="s">
        <v>277</v>
      </c>
      <c r="G130" s="96"/>
      <c r="H130" s="165"/>
      <c r="I130" s="138"/>
      <c r="K130" s="130" t="s">
        <v>617</v>
      </c>
      <c r="M130" s="143"/>
      <c r="N130" s="96"/>
      <c r="O130" s="96"/>
      <c r="P130" s="199"/>
    </row>
    <row r="131" spans="2:16" outlineLevel="1">
      <c r="B131" s="439"/>
      <c r="E131" s="280" t="s">
        <v>41</v>
      </c>
      <c r="F131" s="206" t="s">
        <v>35</v>
      </c>
      <c r="G131" s="96"/>
      <c r="H131" s="165"/>
      <c r="I131" s="138"/>
      <c r="K131" s="130" t="s">
        <v>617</v>
      </c>
      <c r="M131" s="143"/>
      <c r="N131" s="96"/>
      <c r="O131" s="96"/>
      <c r="P131" s="75"/>
    </row>
    <row r="132" spans="2:16" outlineLevel="1">
      <c r="B132" s="439"/>
      <c r="E132" s="280" t="s">
        <v>439</v>
      </c>
      <c r="F132" s="206" t="s">
        <v>35</v>
      </c>
      <c r="G132" s="96"/>
      <c r="H132" s="165"/>
      <c r="I132" s="138"/>
      <c r="K132" s="130" t="s">
        <v>617</v>
      </c>
      <c r="M132" s="143"/>
      <c r="N132" s="96"/>
      <c r="O132" s="96"/>
      <c r="P132" s="75"/>
    </row>
    <row r="133" spans="2:16" outlineLevel="1">
      <c r="B133" s="439"/>
      <c r="E133" s="280" t="s">
        <v>439</v>
      </c>
      <c r="F133" s="206" t="s">
        <v>36</v>
      </c>
      <c r="G133" s="96"/>
      <c r="H133" s="165"/>
      <c r="I133" s="138"/>
      <c r="K133" s="130" t="s">
        <v>617</v>
      </c>
      <c r="M133" s="143"/>
      <c r="N133" s="96"/>
      <c r="O133" s="96"/>
      <c r="P133" s="75"/>
    </row>
    <row r="134" spans="2:16" outlineLevel="1">
      <c r="B134" s="439"/>
      <c r="E134" s="280" t="s">
        <v>440</v>
      </c>
      <c r="F134" s="206" t="s">
        <v>35</v>
      </c>
      <c r="G134" s="96"/>
      <c r="H134" s="165"/>
      <c r="I134" s="138"/>
      <c r="K134" s="130" t="s">
        <v>617</v>
      </c>
      <c r="M134" s="143"/>
      <c r="N134" s="96"/>
      <c r="O134" s="96"/>
      <c r="P134" s="75"/>
    </row>
    <row r="135" spans="2:16" outlineLevel="1">
      <c r="B135" s="440"/>
      <c r="E135" s="281" t="s">
        <v>440</v>
      </c>
      <c r="F135" s="412" t="s">
        <v>36</v>
      </c>
      <c r="G135" s="204"/>
      <c r="H135" s="166"/>
      <c r="I135" s="138"/>
      <c r="K135" s="130" t="s">
        <v>617</v>
      </c>
      <c r="M135" s="146"/>
      <c r="N135" s="174"/>
      <c r="O135" s="174"/>
      <c r="P135" s="197"/>
    </row>
    <row r="136" spans="2:16" outlineLevel="1">
      <c r="B136" s="26"/>
      <c r="D136" s="96"/>
      <c r="E136" s="202" t="s">
        <v>625</v>
      </c>
      <c r="F136" s="163"/>
      <c r="G136" s="96"/>
      <c r="H136" s="27"/>
      <c r="I136" s="139"/>
      <c r="L136" s="130"/>
      <c r="M136" s="130"/>
      <c r="N136" s="130"/>
      <c r="O136" s="130"/>
      <c r="P136" s="130"/>
    </row>
    <row r="137" spans="2:16" outlineLevel="1">
      <c r="B137" s="438"/>
      <c r="E137" s="279" t="s">
        <v>40</v>
      </c>
      <c r="F137" s="187" t="s">
        <v>36</v>
      </c>
      <c r="G137" s="141"/>
      <c r="H137" s="171"/>
      <c r="I137" s="138"/>
      <c r="K137" s="130" t="s">
        <v>617</v>
      </c>
      <c r="M137" s="140"/>
      <c r="N137" s="141"/>
      <c r="O137" s="141"/>
      <c r="P137" s="142"/>
    </row>
    <row r="138" spans="2:16" outlineLevel="1">
      <c r="B138" s="439"/>
      <c r="E138" s="280" t="s">
        <v>436</v>
      </c>
      <c r="F138" s="206" t="s">
        <v>35</v>
      </c>
      <c r="G138" s="96"/>
      <c r="H138" s="165"/>
      <c r="I138" s="138"/>
      <c r="K138" s="130" t="s">
        <v>617</v>
      </c>
      <c r="M138" s="143"/>
      <c r="N138" s="96"/>
      <c r="O138" s="96"/>
      <c r="P138" s="75"/>
    </row>
    <row r="139" spans="2:16" outlineLevel="1">
      <c r="B139" s="439"/>
      <c r="E139" s="280" t="s">
        <v>436</v>
      </c>
      <c r="F139" s="206" t="s">
        <v>36</v>
      </c>
      <c r="G139" s="96"/>
      <c r="H139" s="165"/>
      <c r="I139" s="138"/>
      <c r="K139" s="130" t="s">
        <v>617</v>
      </c>
      <c r="M139" s="74"/>
      <c r="N139" s="96"/>
      <c r="O139" s="96"/>
      <c r="P139" s="75"/>
    </row>
    <row r="140" spans="2:16" outlineLevel="1">
      <c r="B140" s="439"/>
      <c r="E140" s="280" t="s">
        <v>437</v>
      </c>
      <c r="F140" s="206" t="s">
        <v>278</v>
      </c>
      <c r="G140" s="96"/>
      <c r="H140" s="165"/>
      <c r="I140" s="138"/>
      <c r="K140" s="130" t="s">
        <v>617</v>
      </c>
      <c r="M140" s="74"/>
      <c r="N140" s="96"/>
      <c r="O140" s="198"/>
      <c r="P140" s="75"/>
    </row>
    <row r="141" spans="2:16" outlineLevel="1">
      <c r="B141" s="439"/>
      <c r="E141" s="280" t="s">
        <v>438</v>
      </c>
      <c r="F141" s="206" t="s">
        <v>279</v>
      </c>
      <c r="G141" s="96"/>
      <c r="H141" s="164"/>
      <c r="I141" s="138"/>
      <c r="K141" s="130" t="s">
        <v>617</v>
      </c>
      <c r="M141" s="74"/>
      <c r="N141" s="96"/>
      <c r="O141" s="198"/>
      <c r="P141" s="75"/>
    </row>
    <row r="142" spans="2:16" outlineLevel="1">
      <c r="B142" s="439"/>
      <c r="E142" s="280" t="s">
        <v>280</v>
      </c>
      <c r="F142" s="206" t="s">
        <v>277</v>
      </c>
      <c r="G142" s="96"/>
      <c r="H142" s="165"/>
      <c r="I142" s="138"/>
      <c r="K142" s="130" t="s">
        <v>617</v>
      </c>
      <c r="M142" s="143"/>
      <c r="N142" s="96"/>
      <c r="O142" s="96"/>
      <c r="P142" s="199"/>
    </row>
    <row r="143" spans="2:16" outlineLevel="1">
      <c r="B143" s="439"/>
      <c r="E143" s="280" t="s">
        <v>41</v>
      </c>
      <c r="F143" s="206" t="s">
        <v>35</v>
      </c>
      <c r="G143" s="96"/>
      <c r="H143" s="165"/>
      <c r="I143" s="138"/>
      <c r="K143" s="130" t="s">
        <v>617</v>
      </c>
      <c r="M143" s="143"/>
      <c r="N143" s="96"/>
      <c r="O143" s="96"/>
      <c r="P143" s="75"/>
    </row>
    <row r="144" spans="2:16" outlineLevel="1">
      <c r="B144" s="439"/>
      <c r="E144" s="280" t="s">
        <v>439</v>
      </c>
      <c r="F144" s="206" t="s">
        <v>35</v>
      </c>
      <c r="G144" s="96"/>
      <c r="H144" s="165"/>
      <c r="I144" s="138"/>
      <c r="K144" s="130" t="s">
        <v>617</v>
      </c>
      <c r="M144" s="143"/>
      <c r="N144" s="96"/>
      <c r="O144" s="96"/>
      <c r="P144" s="75"/>
    </row>
    <row r="145" spans="2:16" outlineLevel="1">
      <c r="B145" s="439"/>
      <c r="E145" s="280" t="s">
        <v>439</v>
      </c>
      <c r="F145" s="206" t="s">
        <v>36</v>
      </c>
      <c r="G145" s="96"/>
      <c r="H145" s="165"/>
      <c r="I145" s="138"/>
      <c r="K145" s="130" t="s">
        <v>617</v>
      </c>
      <c r="M145" s="143"/>
      <c r="N145" s="96"/>
      <c r="O145" s="96"/>
      <c r="P145" s="75"/>
    </row>
    <row r="146" spans="2:16" outlineLevel="1">
      <c r="B146" s="439"/>
      <c r="E146" s="280" t="s">
        <v>440</v>
      </c>
      <c r="F146" s="206" t="s">
        <v>35</v>
      </c>
      <c r="G146" s="96"/>
      <c r="H146" s="165"/>
      <c r="I146" s="138"/>
      <c r="K146" s="130" t="s">
        <v>617</v>
      </c>
      <c r="M146" s="143"/>
      <c r="N146" s="96"/>
      <c r="O146" s="96"/>
      <c r="P146" s="75"/>
    </row>
    <row r="147" spans="2:16" outlineLevel="1">
      <c r="B147" s="440"/>
      <c r="E147" s="281" t="s">
        <v>440</v>
      </c>
      <c r="F147" s="412" t="s">
        <v>36</v>
      </c>
      <c r="G147" s="204"/>
      <c r="H147" s="166"/>
      <c r="I147" s="138"/>
      <c r="K147" s="130" t="s">
        <v>617</v>
      </c>
      <c r="M147" s="146"/>
      <c r="N147" s="174"/>
      <c r="O147" s="174"/>
      <c r="P147" s="197"/>
    </row>
    <row r="148" spans="2:16" outlineLevel="1">
      <c r="D148" s="96"/>
      <c r="E148" s="205" t="s">
        <v>632</v>
      </c>
      <c r="F148" s="96"/>
      <c r="G148" s="96"/>
      <c r="H148" s="139"/>
      <c r="I148" s="139"/>
    </row>
    <row r="149" spans="2:16" ht="15" customHeight="1">
      <c r="M149" s="130"/>
      <c r="O149" s="130"/>
    </row>
    <row r="150" spans="2:16" ht="26.25" customHeight="1">
      <c r="E150" s="213" t="s">
        <v>639</v>
      </c>
      <c r="F150" s="163"/>
      <c r="G150" s="168"/>
      <c r="H150" s="96"/>
      <c r="I150" s="29"/>
      <c r="M150" s="130"/>
      <c r="O150" s="130"/>
    </row>
    <row r="151" spans="2:16" outlineLevel="1">
      <c r="B151" s="438"/>
      <c r="E151" s="209" t="s">
        <v>281</v>
      </c>
      <c r="F151" s="187" t="s">
        <v>36</v>
      </c>
      <c r="G151" s="141"/>
      <c r="H151" s="210"/>
      <c r="I151" s="138"/>
      <c r="K151" s="133" t="s">
        <v>618</v>
      </c>
      <c r="M151" s="140"/>
      <c r="N151" s="141"/>
      <c r="O151" s="141"/>
      <c r="P151" s="142"/>
    </row>
    <row r="152" spans="2:16" outlineLevel="1">
      <c r="B152" s="439"/>
      <c r="E152" s="203" t="s">
        <v>282</v>
      </c>
      <c r="F152" s="206" t="s">
        <v>36</v>
      </c>
      <c r="G152" s="96"/>
      <c r="H152" s="165"/>
      <c r="I152" s="138"/>
      <c r="K152" s="133" t="s">
        <v>618</v>
      </c>
      <c r="M152" s="143"/>
      <c r="N152" s="96"/>
      <c r="O152" s="96"/>
      <c r="P152" s="75"/>
    </row>
    <row r="153" spans="2:16" outlineLevel="1">
      <c r="B153" s="439"/>
      <c r="E153" s="203" t="s">
        <v>283</v>
      </c>
      <c r="F153" s="206" t="s">
        <v>36</v>
      </c>
      <c r="G153" s="96"/>
      <c r="H153" s="165"/>
      <c r="I153" s="138"/>
      <c r="K153" s="133" t="s">
        <v>618</v>
      </c>
      <c r="M153" s="143"/>
      <c r="N153" s="96"/>
      <c r="O153" s="96"/>
      <c r="P153" s="75"/>
    </row>
    <row r="154" spans="2:16" outlineLevel="1">
      <c r="B154" s="439"/>
      <c r="E154" s="203" t="s">
        <v>284</v>
      </c>
      <c r="F154" s="206" t="s">
        <v>36</v>
      </c>
      <c r="G154" s="96"/>
      <c r="H154" s="165"/>
      <c r="I154" s="138"/>
      <c r="J154" s="131"/>
      <c r="K154" s="133" t="s">
        <v>618</v>
      </c>
      <c r="M154" s="143"/>
      <c r="N154" s="96"/>
      <c r="O154" s="96"/>
      <c r="P154" s="75"/>
    </row>
    <row r="155" spans="2:16" outlineLevel="1">
      <c r="B155" s="440"/>
      <c r="E155" s="329" t="s">
        <v>285</v>
      </c>
      <c r="F155" s="207" t="s">
        <v>36</v>
      </c>
      <c r="G155" s="204"/>
      <c r="H155" s="166"/>
      <c r="I155" s="138"/>
      <c r="J155" s="131"/>
      <c r="K155" s="133" t="s">
        <v>618</v>
      </c>
      <c r="M155" s="146"/>
      <c r="N155" s="174"/>
      <c r="O155" s="174"/>
      <c r="P155" s="197"/>
    </row>
    <row r="156" spans="2:16" outlineLevel="1">
      <c r="E156" s="419" t="s">
        <v>306</v>
      </c>
      <c r="F156" s="205"/>
      <c r="G156" s="205"/>
      <c r="H156" s="205"/>
      <c r="I156" s="138"/>
      <c r="J156" s="131"/>
    </row>
    <row r="157" spans="2:16">
      <c r="J157" s="131"/>
    </row>
    <row r="158" spans="2:16">
      <c r="J158" s="131"/>
    </row>
  </sheetData>
  <mergeCells count="15">
    <mergeCell ref="B137:B147"/>
    <mergeCell ref="B151:B155"/>
    <mergeCell ref="B124:B135"/>
    <mergeCell ref="M4:P4"/>
    <mergeCell ref="B23:B24"/>
    <mergeCell ref="B27:B32"/>
    <mergeCell ref="B35:B40"/>
    <mergeCell ref="B98:B108"/>
    <mergeCell ref="B110:B120"/>
    <mergeCell ref="B71:B81"/>
    <mergeCell ref="B83:B93"/>
    <mergeCell ref="B44:B54"/>
    <mergeCell ref="B56:B66"/>
    <mergeCell ref="B7:B12"/>
    <mergeCell ref="B15:B21"/>
  </mergeCells>
  <phoneticPr fontId="80" type="noConversion"/>
  <conditionalFormatting sqref="B4">
    <cfRule type="containsText" dxfId="17" priority="1" operator="containsText" text="Unsure">
      <formula>NOT(ISERROR(SEARCH("Unsure",B4)))</formula>
    </cfRule>
    <cfRule type="containsText" dxfId="16" priority="2" operator="containsText" text="Yes">
      <formula>NOT(ISERROR(SEARCH("Yes",B4)))</formula>
    </cfRule>
    <cfRule type="containsText" dxfId="15" priority="3" operator="containsText" text="No">
      <formula>NOT(ISERROR(SEARCH("No",B4)))</formula>
    </cfRule>
  </conditionalFormatting>
  <dataValidations count="2">
    <dataValidation type="list" allowBlank="1" showInputMessage="1" showErrorMessage="1" sqref="H24:I24" xr:uid="{00000000-0002-0000-0600-000000000000}">
      <formula1>#REF!</formula1>
    </dataValidation>
    <dataValidation allowBlank="1" showInputMessage="1" showErrorMessage="1" sqref="Y8:AB34" xr:uid="{00000000-0002-0000-0600-000001000000}"/>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N66"/>
  <sheetViews>
    <sheetView workbookViewId="0"/>
  </sheetViews>
  <sheetFormatPr defaultColWidth="9.140625" defaultRowHeight="15" outlineLevelRow="1"/>
  <cols>
    <col min="1" max="1" width="1.85546875" style="5" customWidth="1"/>
    <col min="2" max="2" width="25.7109375" style="5" customWidth="1"/>
    <col min="3" max="3" width="1.85546875" style="5" customWidth="1"/>
    <col min="4" max="4" width="3.140625" style="9" customWidth="1"/>
    <col min="5" max="5" width="70.5703125" style="9" customWidth="1"/>
    <col min="6" max="6" width="29.7109375" style="8" customWidth="1"/>
    <col min="7" max="7" width="16.7109375" style="215" customWidth="1"/>
    <col min="8" max="8" width="16.7109375" style="15" customWidth="1"/>
    <col min="9" max="9" width="2.85546875" style="9" customWidth="1"/>
    <col min="10" max="10" width="1.85546875" style="26" customWidth="1"/>
    <col min="11" max="11" width="13.7109375" style="67" customWidth="1"/>
    <col min="12" max="12" width="1.85546875" style="26" customWidth="1"/>
    <col min="13" max="14" width="5.42578125" style="5" customWidth="1"/>
    <col min="15" max="16384" width="9.140625" style="5"/>
  </cols>
  <sheetData>
    <row r="1" spans="2:14" ht="65.099999999999994" customHeight="1">
      <c r="E1" s="56" t="s">
        <v>422</v>
      </c>
      <c r="F1" s="111"/>
      <c r="G1" s="60"/>
      <c r="H1" s="60"/>
    </row>
    <row r="2" spans="2:14" ht="65.099999999999994" customHeight="1">
      <c r="E2" s="399" t="s">
        <v>218</v>
      </c>
      <c r="F2" s="235"/>
      <c r="G2" s="50"/>
      <c r="H2" s="50"/>
    </row>
    <row r="3" spans="2:14" ht="32.25" customHeight="1">
      <c r="B3" s="20" t="s">
        <v>236</v>
      </c>
      <c r="C3" s="19"/>
      <c r="D3" s="136"/>
      <c r="E3" s="235"/>
      <c r="G3" s="50"/>
      <c r="H3" s="50"/>
      <c r="I3" s="109"/>
      <c r="J3" s="216"/>
      <c r="K3" s="66" t="s">
        <v>221</v>
      </c>
      <c r="L3" s="5"/>
      <c r="M3" s="447" t="s">
        <v>222</v>
      </c>
      <c r="N3" s="449"/>
    </row>
    <row r="4" spans="2:14" ht="18.75" customHeight="1">
      <c r="C4" s="19"/>
      <c r="D4" s="136"/>
      <c r="E4" s="235"/>
      <c r="F4" s="236" t="s">
        <v>226</v>
      </c>
      <c r="G4" s="10" t="s">
        <v>56</v>
      </c>
      <c r="H4" s="10" t="s">
        <v>57</v>
      </c>
      <c r="I4" s="109"/>
      <c r="J4" s="216"/>
      <c r="K4" s="5"/>
      <c r="L4" s="5"/>
      <c r="M4" s="70" t="s">
        <v>270</v>
      </c>
      <c r="N4" s="73" t="s">
        <v>271</v>
      </c>
    </row>
    <row r="5" spans="2:14" ht="26.25" customHeight="1">
      <c r="C5" s="19"/>
      <c r="D5" s="136"/>
      <c r="E5" s="214" t="s">
        <v>641</v>
      </c>
      <c r="F5" s="236"/>
      <c r="G5" s="236"/>
      <c r="H5" s="236"/>
      <c r="I5" s="109"/>
      <c r="J5" s="216"/>
      <c r="K5" s="5"/>
      <c r="L5" s="5"/>
    </row>
    <row r="6" spans="2:14" outlineLevel="1">
      <c r="B6" s="26"/>
      <c r="E6" s="420" t="s">
        <v>1</v>
      </c>
      <c r="G6" s="8"/>
      <c r="H6" s="8"/>
      <c r="I6" s="109"/>
      <c r="J6" s="216"/>
      <c r="K6" s="5"/>
      <c r="L6" s="5"/>
    </row>
    <row r="7" spans="2:14" ht="17.25" customHeight="1" outlineLevel="1">
      <c r="B7" s="450"/>
      <c r="E7" s="97" t="s">
        <v>42</v>
      </c>
      <c r="F7" s="237" t="s">
        <v>619</v>
      </c>
      <c r="G7" s="217"/>
      <c r="H7" s="218"/>
      <c r="I7" s="109"/>
      <c r="J7" s="216"/>
      <c r="K7" s="392" t="s">
        <v>435</v>
      </c>
      <c r="L7" s="5"/>
      <c r="M7" s="393"/>
      <c r="N7" s="394"/>
    </row>
    <row r="8" spans="2:14" outlineLevel="1">
      <c r="B8" s="439"/>
      <c r="E8" s="74" t="s">
        <v>43</v>
      </c>
      <c r="F8" s="230" t="s">
        <v>619</v>
      </c>
      <c r="G8" s="219"/>
      <c r="H8" s="220"/>
      <c r="I8" s="109"/>
      <c r="J8" s="216"/>
      <c r="K8" s="392" t="s">
        <v>435</v>
      </c>
      <c r="M8" s="72"/>
      <c r="N8" s="75"/>
    </row>
    <row r="9" spans="2:14" outlineLevel="1">
      <c r="B9" s="440"/>
      <c r="E9" s="98" t="s">
        <v>44</v>
      </c>
      <c r="F9" s="238" t="s">
        <v>619</v>
      </c>
      <c r="G9" s="221"/>
      <c r="H9" s="222"/>
      <c r="I9" s="109"/>
      <c r="J9" s="216"/>
      <c r="K9" s="392" t="s">
        <v>435</v>
      </c>
      <c r="M9" s="77"/>
      <c r="N9" s="197"/>
    </row>
    <row r="10" spans="2:14" outlineLevel="1">
      <c r="B10" s="26"/>
      <c r="E10" s="228" t="s">
        <v>45</v>
      </c>
      <c r="F10" s="236"/>
      <c r="G10" s="227"/>
      <c r="H10" s="229"/>
      <c r="I10" s="109"/>
      <c r="J10" s="216"/>
    </row>
    <row r="11" spans="2:14" outlineLevel="1">
      <c r="B11" s="438"/>
      <c r="E11" s="97" t="s">
        <v>42</v>
      </c>
      <c r="F11" s="237" t="s">
        <v>619</v>
      </c>
      <c r="G11" s="217"/>
      <c r="H11" s="218"/>
      <c r="I11" s="109"/>
      <c r="J11" s="216"/>
      <c r="K11" s="392" t="s">
        <v>435</v>
      </c>
      <c r="M11" s="80"/>
      <c r="N11" s="142"/>
    </row>
    <row r="12" spans="2:14" outlineLevel="1">
      <c r="B12" s="439"/>
      <c r="E12" s="74" t="s">
        <v>46</v>
      </c>
      <c r="F12" s="230" t="s">
        <v>619</v>
      </c>
      <c r="G12" s="219"/>
      <c r="H12" s="220"/>
      <c r="I12" s="109"/>
      <c r="J12" s="216"/>
      <c r="K12" s="392" t="s">
        <v>435</v>
      </c>
      <c r="M12" s="72"/>
      <c r="N12" s="75"/>
    </row>
    <row r="13" spans="2:14" outlineLevel="1">
      <c r="B13" s="439"/>
      <c r="E13" s="74" t="s">
        <v>47</v>
      </c>
      <c r="F13" s="230" t="s">
        <v>619</v>
      </c>
      <c r="G13" s="219"/>
      <c r="H13" s="220"/>
      <c r="I13" s="109"/>
      <c r="J13" s="216"/>
      <c r="K13" s="392" t="s">
        <v>435</v>
      </c>
      <c r="M13" s="72"/>
      <c r="N13" s="75"/>
    </row>
    <row r="14" spans="2:14" outlineLevel="1">
      <c r="B14" s="439"/>
      <c r="E14" s="74" t="s">
        <v>48</v>
      </c>
      <c r="F14" s="230" t="s">
        <v>619</v>
      </c>
      <c r="G14" s="219"/>
      <c r="H14" s="220"/>
      <c r="I14" s="109"/>
      <c r="J14" s="216"/>
      <c r="K14" s="392" t="s">
        <v>435</v>
      </c>
      <c r="M14" s="72"/>
      <c r="N14" s="75"/>
    </row>
    <row r="15" spans="2:14" outlineLevel="1">
      <c r="B15" s="440"/>
      <c r="E15" s="98" t="s">
        <v>49</v>
      </c>
      <c r="F15" s="238" t="s">
        <v>619</v>
      </c>
      <c r="G15" s="221"/>
      <c r="H15" s="222"/>
      <c r="I15" s="109"/>
      <c r="J15" s="216"/>
      <c r="K15" s="392" t="s">
        <v>435</v>
      </c>
      <c r="M15" s="77"/>
      <c r="N15" s="197"/>
    </row>
    <row r="16" spans="2:14" outlineLevel="1">
      <c r="B16" s="26"/>
      <c r="E16" s="228" t="s">
        <v>50</v>
      </c>
      <c r="F16" s="236"/>
      <c r="G16" s="227"/>
      <c r="H16" s="229"/>
      <c r="I16" s="109"/>
      <c r="J16" s="216"/>
    </row>
    <row r="17" spans="2:14" outlineLevel="1">
      <c r="B17" s="438"/>
      <c r="E17" s="97" t="s">
        <v>43</v>
      </c>
      <c r="F17" s="237" t="s">
        <v>619</v>
      </c>
      <c r="G17" s="217"/>
      <c r="H17" s="218"/>
      <c r="I17" s="109"/>
      <c r="J17" s="216"/>
      <c r="K17" s="392" t="s">
        <v>435</v>
      </c>
      <c r="M17" s="80"/>
      <c r="N17" s="142"/>
    </row>
    <row r="18" spans="2:14" outlineLevel="1">
      <c r="B18" s="439"/>
      <c r="E18" s="74" t="s">
        <v>51</v>
      </c>
      <c r="F18" s="230" t="s">
        <v>619</v>
      </c>
      <c r="G18" s="219"/>
      <c r="H18" s="220"/>
      <c r="I18" s="109"/>
      <c r="J18" s="216"/>
      <c r="K18" s="392" t="s">
        <v>435</v>
      </c>
      <c r="M18" s="72"/>
      <c r="N18" s="75"/>
    </row>
    <row r="19" spans="2:14" outlineLevel="1">
      <c r="B19" s="440"/>
      <c r="E19" s="98" t="s">
        <v>52</v>
      </c>
      <c r="F19" s="238" t="s">
        <v>619</v>
      </c>
      <c r="G19" s="221"/>
      <c r="H19" s="222"/>
      <c r="I19" s="109"/>
      <c r="J19" s="216"/>
      <c r="K19" s="392" t="s">
        <v>435</v>
      </c>
      <c r="M19" s="77"/>
      <c r="N19" s="197"/>
    </row>
    <row r="20" spans="2:14" outlineLevel="1">
      <c r="B20" s="26"/>
      <c r="E20" s="228" t="s">
        <v>53</v>
      </c>
      <c r="F20" s="236"/>
      <c r="G20" s="227"/>
      <c r="H20" s="229"/>
      <c r="I20" s="109"/>
      <c r="J20" s="216"/>
    </row>
    <row r="21" spans="2:14" outlineLevel="1">
      <c r="B21" s="438"/>
      <c r="E21" s="97" t="s">
        <v>42</v>
      </c>
      <c r="F21" s="237" t="s">
        <v>619</v>
      </c>
      <c r="G21" s="217"/>
      <c r="H21" s="218"/>
      <c r="I21" s="109"/>
      <c r="J21" s="216"/>
      <c r="K21" s="392" t="s">
        <v>435</v>
      </c>
      <c r="M21" s="80"/>
      <c r="N21" s="142"/>
    </row>
    <row r="22" spans="2:14" outlineLevel="1">
      <c r="B22" s="439"/>
      <c r="E22" s="74" t="s">
        <v>54</v>
      </c>
      <c r="F22" s="230" t="s">
        <v>619</v>
      </c>
      <c r="G22" s="219"/>
      <c r="H22" s="220"/>
      <c r="I22" s="109"/>
      <c r="J22" s="216"/>
      <c r="K22" s="392" t="s">
        <v>435</v>
      </c>
      <c r="M22" s="72"/>
      <c r="N22" s="75"/>
    </row>
    <row r="23" spans="2:14" outlineLevel="1">
      <c r="B23" s="440"/>
      <c r="E23" s="98" t="s">
        <v>55</v>
      </c>
      <c r="F23" s="238" t="s">
        <v>619</v>
      </c>
      <c r="G23" s="221"/>
      <c r="H23" s="222"/>
      <c r="I23" s="109"/>
      <c r="J23" s="216"/>
      <c r="K23" s="392" t="s">
        <v>435</v>
      </c>
      <c r="M23" s="77"/>
      <c r="N23" s="197"/>
    </row>
    <row r="24" spans="2:14" ht="15" customHeight="1">
      <c r="B24" s="26"/>
      <c r="E24" s="223"/>
      <c r="F24" s="239"/>
      <c r="G24" s="224"/>
      <c r="H24" s="225"/>
      <c r="I24" s="109"/>
      <c r="J24" s="216"/>
    </row>
    <row r="25" spans="2:14" ht="26.25" customHeight="1">
      <c r="B25" s="26"/>
      <c r="E25" s="214" t="s">
        <v>642</v>
      </c>
      <c r="F25" s="120"/>
      <c r="G25" s="120"/>
      <c r="H25" s="120"/>
      <c r="I25" s="109"/>
      <c r="J25" s="216"/>
    </row>
    <row r="26" spans="2:14" outlineLevel="1">
      <c r="B26" s="26"/>
      <c r="E26" s="420" t="s">
        <v>1</v>
      </c>
      <c r="F26" s="236"/>
      <c r="G26" s="236"/>
      <c r="H26" s="236"/>
      <c r="I26" s="109"/>
      <c r="J26" s="216"/>
    </row>
    <row r="27" spans="2:14" outlineLevel="1">
      <c r="B27" s="450"/>
      <c r="E27" s="97" t="s">
        <v>42</v>
      </c>
      <c r="F27" s="237" t="s">
        <v>619</v>
      </c>
      <c r="G27" s="217"/>
      <c r="H27" s="218"/>
      <c r="I27" s="109"/>
      <c r="J27" s="216"/>
      <c r="K27" s="392" t="s">
        <v>435</v>
      </c>
      <c r="L27" s="5"/>
      <c r="M27" s="393"/>
      <c r="N27" s="394"/>
    </row>
    <row r="28" spans="2:14" outlineLevel="1">
      <c r="B28" s="439"/>
      <c r="E28" s="74" t="s">
        <v>43</v>
      </c>
      <c r="F28" s="230" t="s">
        <v>619</v>
      </c>
      <c r="G28" s="219"/>
      <c r="H28" s="220"/>
      <c r="I28" s="109"/>
      <c r="J28" s="216"/>
      <c r="K28" s="392" t="s">
        <v>435</v>
      </c>
      <c r="M28" s="72"/>
      <c r="N28" s="75"/>
    </row>
    <row r="29" spans="2:14" outlineLevel="1">
      <c r="B29" s="440"/>
      <c r="E29" s="98" t="s">
        <v>44</v>
      </c>
      <c r="F29" s="238" t="s">
        <v>619</v>
      </c>
      <c r="G29" s="221"/>
      <c r="H29" s="222"/>
      <c r="I29" s="109"/>
      <c r="J29" s="216"/>
      <c r="K29" s="392" t="s">
        <v>435</v>
      </c>
      <c r="M29" s="77"/>
      <c r="N29" s="197"/>
    </row>
    <row r="30" spans="2:14" outlineLevel="1">
      <c r="B30" s="26"/>
      <c r="E30" s="228" t="s">
        <v>45</v>
      </c>
      <c r="F30" s="236"/>
      <c r="G30" s="227"/>
      <c r="H30" s="229"/>
      <c r="I30" s="109"/>
      <c r="J30" s="216"/>
    </row>
    <row r="31" spans="2:14" outlineLevel="1">
      <c r="B31" s="438"/>
      <c r="E31" s="97" t="s">
        <v>42</v>
      </c>
      <c r="F31" s="237" t="s">
        <v>619</v>
      </c>
      <c r="G31" s="217"/>
      <c r="H31" s="218"/>
      <c r="I31" s="109"/>
      <c r="J31" s="216"/>
      <c r="K31" s="392" t="s">
        <v>435</v>
      </c>
      <c r="M31" s="80"/>
      <c r="N31" s="142"/>
    </row>
    <row r="32" spans="2:14" outlineLevel="1">
      <c r="B32" s="439"/>
      <c r="E32" s="74" t="s">
        <v>46</v>
      </c>
      <c r="F32" s="230" t="s">
        <v>619</v>
      </c>
      <c r="G32" s="219"/>
      <c r="H32" s="220"/>
      <c r="I32" s="109"/>
      <c r="J32" s="216"/>
      <c r="K32" s="392" t="s">
        <v>435</v>
      </c>
      <c r="M32" s="72"/>
      <c r="N32" s="75"/>
    </row>
    <row r="33" spans="2:14" outlineLevel="1">
      <c r="B33" s="439"/>
      <c r="E33" s="74" t="s">
        <v>47</v>
      </c>
      <c r="F33" s="230" t="s">
        <v>619</v>
      </c>
      <c r="G33" s="219"/>
      <c r="H33" s="220"/>
      <c r="I33" s="109"/>
      <c r="J33" s="216"/>
      <c r="K33" s="392" t="s">
        <v>435</v>
      </c>
      <c r="M33" s="72"/>
      <c r="N33" s="75"/>
    </row>
    <row r="34" spans="2:14" outlineLevel="1">
      <c r="B34" s="439"/>
      <c r="E34" s="74" t="s">
        <v>48</v>
      </c>
      <c r="F34" s="230" t="s">
        <v>619</v>
      </c>
      <c r="G34" s="219"/>
      <c r="H34" s="220"/>
      <c r="I34" s="109"/>
      <c r="J34" s="216"/>
      <c r="K34" s="392" t="s">
        <v>435</v>
      </c>
      <c r="M34" s="72"/>
      <c r="N34" s="75"/>
    </row>
    <row r="35" spans="2:14" outlineLevel="1">
      <c r="B35" s="440"/>
      <c r="E35" s="98" t="s">
        <v>49</v>
      </c>
      <c r="F35" s="238" t="s">
        <v>619</v>
      </c>
      <c r="G35" s="221"/>
      <c r="H35" s="222"/>
      <c r="I35" s="109"/>
      <c r="J35" s="216"/>
      <c r="K35" s="392" t="s">
        <v>435</v>
      </c>
      <c r="M35" s="77"/>
      <c r="N35" s="197"/>
    </row>
    <row r="36" spans="2:14" outlineLevel="1">
      <c r="B36" s="26"/>
      <c r="E36" s="228" t="s">
        <v>50</v>
      </c>
      <c r="F36" s="236"/>
      <c r="G36" s="227"/>
      <c r="H36" s="229"/>
      <c r="I36" s="109"/>
      <c r="J36" s="216"/>
    </row>
    <row r="37" spans="2:14" outlineLevel="1">
      <c r="B37" s="438"/>
      <c r="E37" s="97" t="s">
        <v>43</v>
      </c>
      <c r="F37" s="237" t="s">
        <v>619</v>
      </c>
      <c r="G37" s="217"/>
      <c r="H37" s="218"/>
      <c r="I37" s="109"/>
      <c r="J37" s="216"/>
      <c r="K37" s="392" t="s">
        <v>435</v>
      </c>
      <c r="M37" s="80"/>
      <c r="N37" s="142"/>
    </row>
    <row r="38" spans="2:14" outlineLevel="1">
      <c r="B38" s="439"/>
      <c r="E38" s="74" t="s">
        <v>51</v>
      </c>
      <c r="F38" s="230" t="s">
        <v>619</v>
      </c>
      <c r="G38" s="219"/>
      <c r="H38" s="220"/>
      <c r="I38" s="109"/>
      <c r="J38" s="216"/>
      <c r="K38" s="392" t="s">
        <v>435</v>
      </c>
      <c r="M38" s="72"/>
      <c r="N38" s="75"/>
    </row>
    <row r="39" spans="2:14" outlineLevel="1">
      <c r="B39" s="440"/>
      <c r="E39" s="98" t="s">
        <v>52</v>
      </c>
      <c r="F39" s="238" t="s">
        <v>619</v>
      </c>
      <c r="G39" s="221"/>
      <c r="H39" s="222"/>
      <c r="I39" s="109"/>
      <c r="J39" s="216"/>
      <c r="K39" s="392" t="s">
        <v>435</v>
      </c>
      <c r="M39" s="77"/>
      <c r="N39" s="197"/>
    </row>
    <row r="40" spans="2:14" outlineLevel="1">
      <c r="B40" s="26"/>
      <c r="E40" s="228" t="s">
        <v>53</v>
      </c>
      <c r="F40" s="236"/>
      <c r="G40" s="227"/>
      <c r="H40" s="229"/>
      <c r="I40" s="109"/>
      <c r="J40" s="216"/>
    </row>
    <row r="41" spans="2:14" outlineLevel="1">
      <c r="B41" s="438"/>
      <c r="E41" s="97" t="s">
        <v>42</v>
      </c>
      <c r="F41" s="237" t="s">
        <v>619</v>
      </c>
      <c r="G41" s="217"/>
      <c r="H41" s="218"/>
      <c r="I41" s="109"/>
      <c r="J41" s="216"/>
      <c r="K41" s="392" t="s">
        <v>435</v>
      </c>
      <c r="M41" s="80"/>
      <c r="N41" s="142"/>
    </row>
    <row r="42" spans="2:14" outlineLevel="1">
      <c r="B42" s="439"/>
      <c r="E42" s="74" t="s">
        <v>54</v>
      </c>
      <c r="F42" s="230" t="s">
        <v>619</v>
      </c>
      <c r="G42" s="219"/>
      <c r="H42" s="220"/>
      <c r="I42" s="109"/>
      <c r="J42" s="216"/>
      <c r="K42" s="392" t="s">
        <v>435</v>
      </c>
      <c r="M42" s="72"/>
      <c r="N42" s="75"/>
    </row>
    <row r="43" spans="2:14" outlineLevel="1">
      <c r="B43" s="440"/>
      <c r="E43" s="98" t="s">
        <v>55</v>
      </c>
      <c r="F43" s="238" t="s">
        <v>619</v>
      </c>
      <c r="G43" s="221"/>
      <c r="H43" s="222"/>
      <c r="I43" s="109"/>
      <c r="J43" s="216"/>
      <c r="K43" s="392" t="s">
        <v>435</v>
      </c>
      <c r="M43" s="77"/>
      <c r="N43" s="197"/>
    </row>
    <row r="44" spans="2:14" ht="15" customHeight="1">
      <c r="B44" s="26"/>
      <c r="E44" s="223"/>
      <c r="F44" s="239"/>
      <c r="G44" s="224"/>
      <c r="H44" s="225"/>
      <c r="I44" s="109"/>
      <c r="J44" s="216"/>
    </row>
    <row r="45" spans="2:14" ht="26.25" customHeight="1">
      <c r="B45" s="26"/>
      <c r="C45" s="19"/>
      <c r="E45" s="214" t="s">
        <v>640</v>
      </c>
      <c r="F45" s="120"/>
      <c r="G45" s="9"/>
      <c r="H45" s="421"/>
      <c r="I45" s="109"/>
      <c r="J45" s="216"/>
      <c r="K45" s="226"/>
    </row>
    <row r="46" spans="2:14" ht="19.5" customHeight="1" outlineLevel="1">
      <c r="B46" s="26"/>
      <c r="E46" s="228" t="s">
        <v>1</v>
      </c>
      <c r="F46" s="236"/>
      <c r="G46" s="348"/>
      <c r="H46" s="422" t="s">
        <v>269</v>
      </c>
      <c r="I46" s="349"/>
      <c r="J46" s="216"/>
    </row>
    <row r="47" spans="2:14" outlineLevel="1">
      <c r="B47" s="438"/>
      <c r="E47" s="97" t="s">
        <v>212</v>
      </c>
      <c r="F47" s="175" t="s">
        <v>213</v>
      </c>
      <c r="G47" s="231"/>
      <c r="H47" s="218"/>
      <c r="I47" s="109"/>
      <c r="J47" s="216"/>
      <c r="K47" s="226" t="s">
        <v>607</v>
      </c>
      <c r="M47" s="80"/>
      <c r="N47" s="142"/>
    </row>
    <row r="48" spans="2:14" ht="15" customHeight="1" outlineLevel="1">
      <c r="B48" s="439"/>
      <c r="E48" s="74" t="s">
        <v>212</v>
      </c>
      <c r="F48" s="230" t="s">
        <v>620</v>
      </c>
      <c r="G48" s="232"/>
      <c r="H48" s="220"/>
      <c r="I48" s="109"/>
      <c r="J48" s="216"/>
      <c r="K48" s="226" t="s">
        <v>607</v>
      </c>
      <c r="M48" s="72"/>
      <c r="N48" s="75"/>
    </row>
    <row r="49" spans="2:14" ht="13.5" customHeight="1" outlineLevel="1">
      <c r="B49" s="439"/>
      <c r="E49" s="74" t="s">
        <v>214</v>
      </c>
      <c r="F49" s="230" t="s">
        <v>621</v>
      </c>
      <c r="G49" s="232"/>
      <c r="H49" s="220"/>
      <c r="I49" s="109"/>
      <c r="J49" s="216"/>
      <c r="K49" s="226" t="s">
        <v>607</v>
      </c>
      <c r="M49" s="72"/>
      <c r="N49" s="75"/>
    </row>
    <row r="50" spans="2:14" ht="13.5" customHeight="1" outlineLevel="1">
      <c r="B50" s="440"/>
      <c r="E50" s="98" t="s">
        <v>215</v>
      </c>
      <c r="F50" s="238" t="s">
        <v>621</v>
      </c>
      <c r="G50" s="233"/>
      <c r="H50" s="222"/>
      <c r="I50" s="109"/>
      <c r="J50" s="216"/>
      <c r="K50" s="226" t="s">
        <v>607</v>
      </c>
      <c r="M50" s="77"/>
      <c r="N50" s="197"/>
    </row>
    <row r="51" spans="2:14" outlineLevel="1">
      <c r="B51" s="26"/>
      <c r="E51" s="228" t="s">
        <v>45</v>
      </c>
      <c r="F51" s="236"/>
      <c r="G51" s="28"/>
      <c r="H51" s="28"/>
      <c r="I51" s="109"/>
      <c r="J51" s="216"/>
    </row>
    <row r="52" spans="2:14" outlineLevel="1">
      <c r="B52" s="438"/>
      <c r="E52" s="97" t="s">
        <v>212</v>
      </c>
      <c r="F52" s="175" t="s">
        <v>213</v>
      </c>
      <c r="G52" s="231"/>
      <c r="H52" s="218"/>
      <c r="I52" s="109"/>
      <c r="J52" s="216"/>
      <c r="K52" s="226" t="s">
        <v>607</v>
      </c>
      <c r="M52" s="80"/>
      <c r="N52" s="142"/>
    </row>
    <row r="53" spans="2:14" ht="14.25" customHeight="1" outlineLevel="1">
      <c r="B53" s="439"/>
      <c r="E53" s="74" t="s">
        <v>212</v>
      </c>
      <c r="F53" s="230" t="s">
        <v>620</v>
      </c>
      <c r="G53" s="232"/>
      <c r="H53" s="220"/>
      <c r="I53" s="109"/>
      <c r="J53" s="216"/>
      <c r="K53" s="226" t="s">
        <v>607</v>
      </c>
      <c r="M53" s="72"/>
      <c r="N53" s="75"/>
    </row>
    <row r="54" spans="2:14" ht="14.25" customHeight="1" outlineLevel="1">
      <c r="B54" s="439"/>
      <c r="E54" s="74" t="s">
        <v>214</v>
      </c>
      <c r="F54" s="230" t="s">
        <v>621</v>
      </c>
      <c r="G54" s="232"/>
      <c r="H54" s="220"/>
      <c r="I54" s="109"/>
      <c r="J54" s="216"/>
      <c r="K54" s="226" t="s">
        <v>607</v>
      </c>
      <c r="M54" s="72"/>
      <c r="N54" s="75"/>
    </row>
    <row r="55" spans="2:14" ht="14.25" customHeight="1" outlineLevel="1">
      <c r="B55" s="440"/>
      <c r="E55" s="98" t="s">
        <v>215</v>
      </c>
      <c r="F55" s="238" t="s">
        <v>621</v>
      </c>
      <c r="G55" s="233"/>
      <c r="H55" s="222"/>
      <c r="I55" s="109"/>
      <c r="J55" s="216"/>
      <c r="K55" s="226" t="s">
        <v>607</v>
      </c>
      <c r="M55" s="77"/>
      <c r="N55" s="197"/>
    </row>
    <row r="56" spans="2:14" outlineLevel="1">
      <c r="B56" s="26"/>
      <c r="E56" s="228" t="s">
        <v>50</v>
      </c>
      <c r="F56" s="236"/>
      <c r="G56" s="28"/>
      <c r="H56" s="28"/>
      <c r="I56" s="109"/>
      <c r="J56" s="216"/>
    </row>
    <row r="57" spans="2:14" outlineLevel="1">
      <c r="B57" s="438"/>
      <c r="E57" s="97" t="s">
        <v>212</v>
      </c>
      <c r="F57" s="175" t="s">
        <v>213</v>
      </c>
      <c r="G57" s="231"/>
      <c r="H57" s="218"/>
      <c r="I57" s="109"/>
      <c r="J57" s="216"/>
      <c r="K57" s="226" t="s">
        <v>607</v>
      </c>
      <c r="M57" s="80"/>
      <c r="N57" s="142"/>
    </row>
    <row r="58" spans="2:14" ht="14.25" customHeight="1" outlineLevel="1">
      <c r="B58" s="439"/>
      <c r="E58" s="74" t="s">
        <v>212</v>
      </c>
      <c r="F58" s="230" t="s">
        <v>620</v>
      </c>
      <c r="G58" s="232"/>
      <c r="H58" s="220"/>
      <c r="I58" s="109"/>
      <c r="J58" s="216"/>
      <c r="K58" s="226" t="s">
        <v>607</v>
      </c>
      <c r="M58" s="72"/>
      <c r="N58" s="75"/>
    </row>
    <row r="59" spans="2:14" ht="13.5" customHeight="1" outlineLevel="1">
      <c r="B59" s="439"/>
      <c r="E59" s="74" t="s">
        <v>214</v>
      </c>
      <c r="F59" s="230" t="s">
        <v>621</v>
      </c>
      <c r="G59" s="232"/>
      <c r="H59" s="220"/>
      <c r="I59" s="109"/>
      <c r="J59" s="216"/>
      <c r="K59" s="226" t="s">
        <v>607</v>
      </c>
      <c r="M59" s="72"/>
      <c r="N59" s="75"/>
    </row>
    <row r="60" spans="2:14" ht="13.5" customHeight="1" outlineLevel="1">
      <c r="B60" s="440"/>
      <c r="E60" s="98" t="s">
        <v>215</v>
      </c>
      <c r="F60" s="238" t="s">
        <v>621</v>
      </c>
      <c r="G60" s="233"/>
      <c r="H60" s="222"/>
      <c r="I60" s="109"/>
      <c r="J60" s="216"/>
      <c r="K60" s="226" t="s">
        <v>607</v>
      </c>
      <c r="M60" s="77"/>
      <c r="N60" s="197"/>
    </row>
    <row r="61" spans="2:14" outlineLevel="1">
      <c r="B61" s="26"/>
      <c r="E61" s="228" t="s">
        <v>53</v>
      </c>
      <c r="F61" s="236"/>
      <c r="G61" s="28"/>
      <c r="H61" s="28"/>
      <c r="I61" s="109"/>
      <c r="J61" s="216"/>
    </row>
    <row r="62" spans="2:14" outlineLevel="1">
      <c r="B62" s="438"/>
      <c r="E62" s="97" t="s">
        <v>212</v>
      </c>
      <c r="F62" s="175" t="s">
        <v>213</v>
      </c>
      <c r="G62" s="231"/>
      <c r="H62" s="218"/>
      <c r="I62" s="109"/>
      <c r="J62" s="216"/>
      <c r="K62" s="226" t="s">
        <v>607</v>
      </c>
      <c r="M62" s="80"/>
      <c r="N62" s="142"/>
    </row>
    <row r="63" spans="2:14" ht="14.25" customHeight="1" outlineLevel="1">
      <c r="B63" s="439"/>
      <c r="E63" s="74" t="s">
        <v>212</v>
      </c>
      <c r="F63" s="230" t="s">
        <v>620</v>
      </c>
      <c r="G63" s="232"/>
      <c r="H63" s="220"/>
      <c r="I63" s="109"/>
      <c r="J63" s="216"/>
      <c r="K63" s="226" t="s">
        <v>607</v>
      </c>
      <c r="M63" s="72"/>
      <c r="N63" s="75"/>
    </row>
    <row r="64" spans="2:14" ht="14.25" customHeight="1" outlineLevel="1">
      <c r="B64" s="439"/>
      <c r="E64" s="74" t="s">
        <v>214</v>
      </c>
      <c r="F64" s="230" t="s">
        <v>621</v>
      </c>
      <c r="G64" s="232"/>
      <c r="H64" s="220"/>
      <c r="I64" s="109"/>
      <c r="J64" s="216"/>
      <c r="K64" s="226" t="s">
        <v>607</v>
      </c>
      <c r="M64" s="72"/>
      <c r="N64" s="75"/>
    </row>
    <row r="65" spans="2:14" outlineLevel="1">
      <c r="B65" s="440"/>
      <c r="E65" s="98" t="s">
        <v>215</v>
      </c>
      <c r="F65" s="238" t="s">
        <v>621</v>
      </c>
      <c r="G65" s="233"/>
      <c r="H65" s="234"/>
      <c r="I65" s="109"/>
      <c r="J65" s="216"/>
      <c r="K65" s="226" t="s">
        <v>607</v>
      </c>
      <c r="M65" s="77"/>
      <c r="N65" s="197"/>
    </row>
    <row r="66" spans="2:14">
      <c r="E66" s="109"/>
      <c r="F66" s="123"/>
      <c r="G66" s="28"/>
      <c r="H66" s="186"/>
      <c r="I66" s="109"/>
      <c r="J66" s="216"/>
    </row>
  </sheetData>
  <mergeCells count="13">
    <mergeCell ref="B57:B60"/>
    <mergeCell ref="B62:B65"/>
    <mergeCell ref="B27:B29"/>
    <mergeCell ref="B31:B35"/>
    <mergeCell ref="B37:B39"/>
    <mergeCell ref="B41:B43"/>
    <mergeCell ref="M3:N3"/>
    <mergeCell ref="B47:B50"/>
    <mergeCell ref="B52:B55"/>
    <mergeCell ref="B21:B23"/>
    <mergeCell ref="B17:B19"/>
    <mergeCell ref="B11:B15"/>
    <mergeCell ref="B7:B9"/>
  </mergeCells>
  <conditionalFormatting sqref="C45">
    <cfRule type="containsText" dxfId="14" priority="13" operator="containsText" text="Unsure">
      <formula>NOT(ISERROR(SEARCH("Unsure",C45)))</formula>
    </cfRule>
    <cfRule type="containsText" dxfId="13" priority="14" operator="containsText" text="Yes">
      <formula>NOT(ISERROR(SEARCH("Yes",C45)))</formula>
    </cfRule>
    <cfRule type="containsText" dxfId="12" priority="15" operator="containsText" text="No">
      <formula>NOT(ISERROR(SEARCH("No",C45)))</formula>
    </cfRule>
  </conditionalFormatting>
  <conditionalFormatting sqref="C3:C5">
    <cfRule type="containsText" dxfId="11" priority="10" operator="containsText" text="Unsure">
      <formula>NOT(ISERROR(SEARCH("Unsure",C3)))</formula>
    </cfRule>
    <cfRule type="containsText" dxfId="10" priority="11" operator="containsText" text="Yes">
      <formula>NOT(ISERROR(SEARCH("Yes",C3)))</formula>
    </cfRule>
    <cfRule type="containsText" dxfId="9" priority="12" operator="containsText" text="No">
      <formula>NOT(ISERROR(SEARCH("No",C3)))</formula>
    </cfRule>
  </conditionalFormatting>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dataValidations disablePrompts="1" count="1">
    <dataValidation type="list" allowBlank="1" showInputMessage="1" showErrorMessage="1" sqref="C3:C5 C45" xr:uid="{00000000-0002-0000-0700-000000000000}">
      <formula1>#REF!</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Concepts</vt:lpstr>
      <vt:lpstr>Definitions</vt:lpstr>
      <vt:lpstr>Validations</vt:lpstr>
      <vt:lpstr>Checks and Totals</vt:lpstr>
      <vt:lpstr>Energy delivered by CR Tariff</vt:lpstr>
      <vt:lpstr>Energy delivered by NCR Tariff</vt:lpstr>
      <vt:lpstr>Energy delivered by time</vt:lpstr>
      <vt:lpstr>Demand</vt:lpstr>
      <vt:lpstr>Connections</vt:lpstr>
      <vt:lpstr>Other outputs</vt:lpstr>
      <vt:lpstr>Proposed new data collections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2022-03-22T02:48:37Z</dcterms:created>
  <dcterms:modified xsi:type="dcterms:W3CDTF">2022-03-22T02:50:36Z</dcterms:modified>
</cp:coreProperties>
</file>